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１　マイ基金（助成金・奨学金）\1_助成金\１_助成金個別フォルダ\あ行\稼働中\おわせ元気ゆび（UBI）基金\募集要項等\2025年募集要項と応募用紙\"/>
    </mc:Choice>
  </mc:AlternateContent>
  <bookViews>
    <workbookView xWindow="15816" yWindow="0" windowWidth="12840" windowHeight="15756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(記載例_全額助成金収入+自己資金)'!$A$1:$I$42</definedName>
    <definedName name="_xlnm.Print_Area" localSheetId="2">'申請補助資料 (記載例_他収入あり)'!$A$1:$I$42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9" l="1"/>
  <c r="G40" i="9"/>
  <c r="G24" i="9"/>
  <c r="I40" i="8"/>
  <c r="G40" i="8"/>
  <c r="G24" i="8"/>
  <c r="I41" i="1"/>
  <c r="G41" i="1"/>
  <c r="G42" i="9" l="1"/>
  <c r="G42" i="8"/>
  <c r="G25" i="1" l="1"/>
  <c r="G43" i="1" s="1"/>
</calcChain>
</file>

<file path=xl/sharedStrings.xml><?xml version="1.0" encoding="utf-8"?>
<sst xmlns="http://schemas.openxmlformats.org/spreadsheetml/2006/main" count="130" uniqueCount="50">
  <si>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</si>
  <si>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</si>
  <si>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</si>
  <si>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</si>
  <si>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</si>
  <si>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</si>
  <si>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</si>
  <si>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</si>
  <si>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</si>
  <si>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</si>
  <si>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</si>
  <si>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</si>
  <si>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→→→→→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</si>
  <si>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</si>
  <si>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</si>
  <si>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</si>
  <si>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</si>
  <si>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</si>
  <si>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</si>
  <si>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</si>
  <si>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</si>
  <si>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</si>
  <si>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</si>
  <si>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</si>
  <si>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</si>
  <si>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</si>
  <si>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</si>
  <si>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</si>
  <si>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</si>
  <si>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</si>
  <si>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</si>
  <si>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</si>
  <si>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</si>
  <si>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</si>
  <si>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</si>
  <si>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</si>
  <si>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</si>
  <si>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</si>
  <si>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</si>
  <si>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</si>
  <si>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（公財）公益推進協会　おわせ元気ゆび（UBI）基金　申請補助資料</t>
    <rPh sb="26" eb="28">
      <t>シンセイ</t>
    </rPh>
    <rPh sb="28" eb="30">
      <t>ホジョ</t>
    </rPh>
    <rPh sb="30" eb="32">
      <t>シリョウ</t>
    </rPh>
    <phoneticPr fontId="1"/>
  </si>
  <si>
    <t>（公財）公益推進協会　おわせ元気ゆび（UBI）基金　申請補助資料</t>
    <phoneticPr fontId="1"/>
  </si>
  <si>
    <t>〇〇材料（10,000円程度×実施6～8回予定）</t>
    <rPh sb="2" eb="4">
      <t>ザイリョウ</t>
    </rPh>
    <rPh sb="11" eb="12">
      <t>エン</t>
    </rPh>
    <rPh sb="12" eb="14">
      <t>テイド</t>
    </rPh>
    <rPh sb="15" eb="17">
      <t>ジッシ</t>
    </rPh>
    <rPh sb="20" eb="21">
      <t>カイ</t>
    </rPh>
    <rPh sb="21" eb="23">
      <t>ヨテイ</t>
    </rPh>
    <phoneticPr fontId="1"/>
  </si>
  <si>
    <t>会場費</t>
    <rPh sb="0" eb="3">
      <t>カイジョウヒ</t>
    </rPh>
    <phoneticPr fontId="1"/>
  </si>
  <si>
    <t>会場費（2000円×6~8回）</t>
    <rPh sb="0" eb="3">
      <t>カイジョウヒ</t>
    </rPh>
    <rPh sb="8" eb="9">
      <t>エン</t>
    </rPh>
    <phoneticPr fontId="1"/>
  </si>
  <si>
    <t>講師謝金（6,000円×1人×1回）</t>
    <rPh sb="0" eb="2">
      <t>コウシ</t>
    </rPh>
    <rPh sb="2" eb="4">
      <t>シャキン</t>
    </rPh>
    <rPh sb="10" eb="11">
      <t>エン</t>
    </rPh>
    <rPh sb="16" eb="17">
      <t>カイ</t>
    </rPh>
    <phoneticPr fontId="1"/>
  </si>
  <si>
    <t>チラシ（デザイン+印刷費、200枚）　</t>
    <rPh sb="9" eb="11">
      <t>インサツ</t>
    </rPh>
    <rPh sb="11" eb="12">
      <t>ヒ</t>
    </rPh>
    <rPh sb="16" eb="17">
      <t>マイ</t>
    </rPh>
    <phoneticPr fontId="1"/>
  </si>
  <si>
    <t>〇〇材料（10,000円程度×実施10回予定）</t>
    <rPh sb="2" eb="4">
      <t>ザイリョウ</t>
    </rPh>
    <rPh sb="11" eb="12">
      <t>エン</t>
    </rPh>
    <rPh sb="12" eb="14">
      <t>テイド</t>
    </rPh>
    <rPh sb="15" eb="17">
      <t>ジッシ</t>
    </rPh>
    <rPh sb="19" eb="20">
      <t>カイ</t>
    </rPh>
    <rPh sb="20" eb="22">
      <t>ヨテイ</t>
    </rPh>
    <phoneticPr fontId="1"/>
  </si>
  <si>
    <t>講師謝金（15,000円×2人×5回）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</si>
  <si>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参加費（300円×10人×10回（見込み））</t>
    <rPh sb="0" eb="3">
      <t>サンカヒ</t>
    </rPh>
    <rPh sb="7" eb="8">
      <t>エン</t>
    </rPh>
    <rPh sb="11" eb="12">
      <t>ヒト</t>
    </rPh>
    <rPh sb="15" eb="16">
      <t>カイ</t>
    </rPh>
    <rPh sb="17" eb="19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</si>
</sst>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1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18</xdr:row>
      <xdr:rowOff>219076</xdr:rowOff>
    </xdr:from>
    <xdr:to>
      <xdr:col>8</xdr:col>
      <xdr:colOff>342900</xdr:colOff>
      <xdr:row>39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20</xdr:row>
      <xdr:rowOff>57150</xdr:rowOff>
    </xdr:from>
    <xdr:to>
      <xdr:col>7</xdr:col>
      <xdr:colOff>390526</xdr:colOff>
      <xdr:row>22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367665</xdr:colOff>
      <xdr:row>0</xdr:row>
      <xdr:rowOff>180975</xdr:rowOff>
    </xdr:from>
    <xdr:to>
      <xdr:col>8</xdr:col>
      <xdr:colOff>913391</xdr:colOff>
      <xdr:row>1</xdr:row>
      <xdr:rowOff>220980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40705" y="180975"/>
          <a:ext cx="972446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2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527685</xdr:colOff>
      <xdr:row>20</xdr:row>
      <xdr:rowOff>76200</xdr:rowOff>
    </xdr:from>
    <xdr:to>
      <xdr:col>6</xdr:col>
      <xdr:colOff>318135</xdr:colOff>
      <xdr:row>22</xdr:row>
      <xdr:rowOff>195943</xdr:rowOff>
    </xdr:to>
    <xdr:sp macro="" textlink="">
      <xdr:nvSpPr>
        <xdr:cNvPr id="6" name="テキスト ボックス 5"/>
        <xdr:cNvSpPr txBox="1"/>
      </xdr:nvSpPr>
      <xdr:spPr>
        <a:xfrm>
          <a:off x="3377565" y="5265420"/>
          <a:ext cx="140589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6</xdr:col>
      <xdr:colOff>419104</xdr:colOff>
      <xdr:row>18</xdr:row>
      <xdr:rowOff>106682</xdr:rowOff>
    </xdr:from>
    <xdr:to>
      <xdr:col>8</xdr:col>
      <xdr:colOff>838202</xdr:colOff>
      <xdr:row>38</xdr:row>
      <xdr:rowOff>160021</xdr:rowOff>
    </xdr:to>
    <xdr:cxnSp macro="">
      <xdr:nvCxnSpPr>
        <xdr:cNvPr id="9" name="カギ線コネクタ 8"/>
        <xdr:cNvCxnSpPr/>
      </xdr:nvCxnSpPr>
      <xdr:spPr>
        <a:xfrm rot="16200000" flipH="1">
          <a:off x="3261363" y="6461763"/>
          <a:ext cx="4899659" cy="1653538"/>
        </a:xfrm>
        <a:prstGeom prst="bentConnector3">
          <a:avLst>
            <a:gd name="adj1" fmla="val 50000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3"/>
  <sheetViews>
    <sheetView tabSelected="1" view="pageBreakPreview" zoomScaleNormal="100" zoomScaleSheetLayoutView="100" workbookViewId="0">
      <selection sqref="A1:H1"/>
    </sheetView>
  </sheetViews>
  <sheetFormatPr defaultRowHeight="18" x14ac:dyDescent="0.45"/>
  <cols>
    <col min="1" max="3" width="10.59765625" customWidth="1"/>
    <col min="4" max="4" width="5.59765625" customWidth="1"/>
    <col min="5" max="5" width="14.59765625" customWidth="1"/>
    <col min="6" max="6" width="6.59765625" customWidth="1"/>
    <col min="7" max="7" width="10.59765625" customWidth="1"/>
    <col min="8" max="8" width="5.59765625" customWidth="1"/>
    <col min="9" max="9" width="13.59765625" customWidth="1"/>
  </cols>
  <sheetData>
    <row r="1" spans="1:8" ht="30.75" customHeight="1" thickBot="1" x14ac:dyDescent="0.5">
      <c r="A1" s="80" t="s">
        <v>40</v>
      </c>
      <c r="B1" s="81"/>
      <c r="C1" s="81"/>
      <c r="D1" s="81"/>
      <c r="E1" s="81"/>
      <c r="F1" s="81"/>
      <c r="G1" s="81"/>
      <c r="H1" s="81"/>
    </row>
    <row r="2" spans="1:8" x14ac:dyDescent="0.45">
      <c r="A2" s="86" t="s">
        <v>21</v>
      </c>
      <c r="B2" s="87"/>
      <c r="C2" s="88"/>
      <c r="D2" s="92" t="s">
        <v>19</v>
      </c>
      <c r="E2" s="87"/>
      <c r="F2" s="87"/>
      <c r="G2" s="87"/>
      <c r="H2" s="93"/>
    </row>
    <row r="3" spans="1:8" ht="18.75" customHeight="1" thickBot="1" x14ac:dyDescent="0.5">
      <c r="A3" s="89"/>
      <c r="B3" s="90"/>
      <c r="C3" s="91"/>
      <c r="D3" s="94"/>
      <c r="E3" s="90"/>
      <c r="F3" s="90"/>
      <c r="G3" s="90"/>
      <c r="H3" s="95"/>
    </row>
    <row r="4" spans="1:8" ht="11.25" customHeight="1" thickBot="1" x14ac:dyDescent="0.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5">
      <c r="A5" s="82" t="s">
        <v>39</v>
      </c>
      <c r="B5" s="83"/>
      <c r="C5" s="83"/>
      <c r="D5" s="83"/>
      <c r="E5" s="83"/>
      <c r="F5" s="83"/>
      <c r="G5" s="84"/>
      <c r="H5" s="85"/>
    </row>
    <row r="6" spans="1:8" x14ac:dyDescent="0.45">
      <c r="A6" s="4" t="s">
        <v>0</v>
      </c>
      <c r="B6" s="63" t="s">
        <v>1</v>
      </c>
      <c r="C6" s="63"/>
      <c r="D6" s="63" t="s">
        <v>2</v>
      </c>
      <c r="E6" s="63"/>
      <c r="F6" s="63"/>
      <c r="G6" s="43" t="s">
        <v>4</v>
      </c>
      <c r="H6" s="44"/>
    </row>
    <row r="7" spans="1:8" ht="18" customHeight="1" x14ac:dyDescent="0.45">
      <c r="A7" s="5"/>
      <c r="B7" s="30"/>
      <c r="C7" s="30"/>
      <c r="D7" s="30"/>
      <c r="E7" s="30"/>
      <c r="F7" s="30"/>
      <c r="G7" s="49"/>
      <c r="H7" s="50"/>
    </row>
    <row r="8" spans="1:8" ht="18" customHeight="1" x14ac:dyDescent="0.45">
      <c r="A8" s="5"/>
      <c r="B8" s="30"/>
      <c r="C8" s="30"/>
      <c r="D8" s="30"/>
      <c r="E8" s="30"/>
      <c r="F8" s="30"/>
      <c r="G8" s="49"/>
      <c r="H8" s="50"/>
    </row>
    <row r="9" spans="1:8" ht="18" customHeight="1" x14ac:dyDescent="0.45">
      <c r="A9" s="5"/>
      <c r="B9" s="30"/>
      <c r="C9" s="30"/>
      <c r="D9" s="30"/>
      <c r="E9" s="30"/>
      <c r="F9" s="30"/>
      <c r="G9" s="49"/>
      <c r="H9" s="50"/>
    </row>
    <row r="10" spans="1:8" ht="18" customHeight="1" x14ac:dyDescent="0.45">
      <c r="A10" s="5"/>
      <c r="B10" s="30"/>
      <c r="C10" s="30"/>
      <c r="D10" s="30"/>
      <c r="E10" s="30"/>
      <c r="F10" s="30"/>
      <c r="G10" s="49"/>
      <c r="H10" s="50"/>
    </row>
    <row r="11" spans="1:8" ht="18" customHeight="1" x14ac:dyDescent="0.45">
      <c r="A11" s="5"/>
      <c r="B11" s="30"/>
      <c r="C11" s="30"/>
      <c r="D11" s="30"/>
      <c r="E11" s="30"/>
      <c r="F11" s="30"/>
      <c r="G11" s="49"/>
      <c r="H11" s="50"/>
    </row>
    <row r="12" spans="1:8" ht="18" customHeight="1" x14ac:dyDescent="0.45">
      <c r="A12" s="5"/>
      <c r="B12" s="30"/>
      <c r="C12" s="30"/>
      <c r="D12" s="30"/>
      <c r="E12" s="30"/>
      <c r="F12" s="30"/>
      <c r="G12" s="49"/>
      <c r="H12" s="50"/>
    </row>
    <row r="13" spans="1:8" ht="18" customHeight="1" x14ac:dyDescent="0.45">
      <c r="A13" s="5"/>
      <c r="B13" s="30"/>
      <c r="C13" s="30"/>
      <c r="D13" s="30"/>
      <c r="E13" s="30"/>
      <c r="F13" s="30"/>
      <c r="G13" s="49"/>
      <c r="H13" s="50"/>
    </row>
    <row r="14" spans="1:8" ht="18" customHeight="1" thickBot="1" x14ac:dyDescent="0.5">
      <c r="A14" s="7"/>
      <c r="B14" s="79"/>
      <c r="C14" s="79"/>
      <c r="D14" s="79"/>
      <c r="E14" s="79"/>
      <c r="F14" s="79"/>
      <c r="G14" s="77"/>
      <c r="H14" s="78"/>
    </row>
    <row r="15" spans="1:8" ht="11.25" customHeight="1" thickBot="1" x14ac:dyDescent="0.5">
      <c r="A15" s="12"/>
      <c r="B15" s="13"/>
      <c r="C15" s="13"/>
      <c r="D15" s="13"/>
      <c r="E15" s="13"/>
      <c r="F15" s="13"/>
      <c r="G15" s="13"/>
      <c r="H15" s="12"/>
    </row>
    <row r="16" spans="1:8" x14ac:dyDescent="0.45">
      <c r="A16" s="66" t="s">
        <v>14</v>
      </c>
      <c r="B16" s="67"/>
      <c r="C16" s="67"/>
      <c r="D16" s="67"/>
      <c r="E16" s="67"/>
      <c r="F16" s="67"/>
      <c r="G16" s="67"/>
      <c r="H16" s="68"/>
    </row>
    <row r="17" spans="1:9" ht="49.5" customHeight="1" x14ac:dyDescent="0.45">
      <c r="A17" s="69" t="s">
        <v>26</v>
      </c>
      <c r="B17" s="70"/>
      <c r="C17" s="25"/>
      <c r="D17" s="9" t="s">
        <v>24</v>
      </c>
      <c r="E17" s="71" t="s">
        <v>27</v>
      </c>
      <c r="F17" s="72"/>
      <c r="G17" s="25"/>
      <c r="H17" s="14" t="s">
        <v>24</v>
      </c>
    </row>
    <row r="18" spans="1:9" x14ac:dyDescent="0.45">
      <c r="A18" s="73" t="s">
        <v>22</v>
      </c>
      <c r="B18" s="74"/>
      <c r="C18" s="74"/>
      <c r="D18" s="74"/>
      <c r="E18" s="74"/>
      <c r="F18" s="74"/>
      <c r="G18" s="75"/>
      <c r="H18" s="76"/>
    </row>
    <row r="19" spans="1:9" x14ac:dyDescent="0.45">
      <c r="A19" s="62" t="s">
        <v>23</v>
      </c>
      <c r="B19" s="63"/>
      <c r="C19" s="63"/>
      <c r="D19" s="63"/>
      <c r="E19" s="63"/>
      <c r="F19" s="63"/>
      <c r="G19" s="43" t="s">
        <v>3</v>
      </c>
      <c r="H19" s="44"/>
    </row>
    <row r="20" spans="1:9" ht="18" customHeight="1" x14ac:dyDescent="0.45">
      <c r="A20" s="64" t="s">
        <v>15</v>
      </c>
      <c r="B20" s="65"/>
      <c r="C20" s="65"/>
      <c r="D20" s="65"/>
      <c r="E20" s="65"/>
      <c r="F20" s="65"/>
      <c r="G20" s="45"/>
      <c r="H20" s="46"/>
    </row>
    <row r="21" spans="1:9" ht="18" customHeight="1" x14ac:dyDescent="0.45">
      <c r="A21" s="52"/>
      <c r="B21" s="30"/>
      <c r="C21" s="30"/>
      <c r="D21" s="30"/>
      <c r="E21" s="30"/>
      <c r="F21" s="30"/>
      <c r="G21" s="31"/>
      <c r="H21" s="32"/>
    </row>
    <row r="22" spans="1:9" ht="18" customHeight="1" x14ac:dyDescent="0.45">
      <c r="A22" s="53"/>
      <c r="B22" s="54"/>
      <c r="C22" s="54"/>
      <c r="D22" s="54"/>
      <c r="E22" s="54"/>
      <c r="F22" s="54"/>
      <c r="G22" s="31"/>
      <c r="H22" s="32"/>
    </row>
    <row r="23" spans="1:9" ht="18" customHeight="1" x14ac:dyDescent="0.45">
      <c r="A23" s="52"/>
      <c r="B23" s="30"/>
      <c r="C23" s="30"/>
      <c r="D23" s="30"/>
      <c r="E23" s="30"/>
      <c r="F23" s="30"/>
      <c r="G23" s="31"/>
      <c r="H23" s="32"/>
    </row>
    <row r="24" spans="1:9" ht="18" customHeight="1" thickBot="1" x14ac:dyDescent="0.5">
      <c r="A24" s="51"/>
      <c r="B24" s="38"/>
      <c r="C24" s="38"/>
      <c r="D24" s="38"/>
      <c r="E24" s="38"/>
      <c r="F24" s="38"/>
      <c r="G24" s="39"/>
      <c r="H24" s="40"/>
    </row>
    <row r="25" spans="1:9" ht="20.399999999999999" thickTop="1" x14ac:dyDescent="0.45">
      <c r="A25" s="55" t="s">
        <v>9</v>
      </c>
      <c r="B25" s="56"/>
      <c r="C25" s="56"/>
      <c r="D25" s="56"/>
      <c r="E25" s="56"/>
      <c r="F25" s="56"/>
      <c r="G25" s="47">
        <f>SUM(G20:H24)</f>
        <v>0</v>
      </c>
      <c r="H25" s="48"/>
    </row>
    <row r="26" spans="1:9" x14ac:dyDescent="0.45">
      <c r="A26" s="57" t="s">
        <v>16</v>
      </c>
      <c r="B26" s="58"/>
      <c r="C26" s="58"/>
      <c r="D26" s="58"/>
      <c r="E26" s="58"/>
      <c r="F26" s="58"/>
      <c r="G26" s="59"/>
      <c r="H26" s="60"/>
      <c r="I26" s="17"/>
    </row>
    <row r="27" spans="1:9" ht="37.5" customHeight="1" x14ac:dyDescent="0.45">
      <c r="A27" s="4" t="s">
        <v>5</v>
      </c>
      <c r="B27" s="61" t="s">
        <v>8</v>
      </c>
      <c r="C27" s="61"/>
      <c r="D27" s="61"/>
      <c r="E27" s="61"/>
      <c r="F27" s="2" t="s">
        <v>7</v>
      </c>
      <c r="G27" s="43" t="s">
        <v>6</v>
      </c>
      <c r="H27" s="44"/>
      <c r="I27" s="16" t="s">
        <v>28</v>
      </c>
    </row>
    <row r="28" spans="1:9" ht="18" customHeight="1" x14ac:dyDescent="0.45">
      <c r="A28" s="5"/>
      <c r="B28" s="30"/>
      <c r="C28" s="30"/>
      <c r="D28" s="30"/>
      <c r="E28" s="30"/>
      <c r="F28" s="1"/>
      <c r="G28" s="31"/>
      <c r="H28" s="32"/>
      <c r="I28" s="23"/>
    </row>
    <row r="29" spans="1:9" ht="18" customHeight="1" x14ac:dyDescent="0.45">
      <c r="A29" s="5"/>
      <c r="B29" s="30"/>
      <c r="C29" s="30"/>
      <c r="D29" s="30"/>
      <c r="E29" s="30"/>
      <c r="F29" s="1"/>
      <c r="G29" s="31"/>
      <c r="H29" s="32"/>
      <c r="I29" s="23"/>
    </row>
    <row r="30" spans="1:9" ht="18" customHeight="1" x14ac:dyDescent="0.45">
      <c r="A30" s="5"/>
      <c r="B30" s="30"/>
      <c r="C30" s="30"/>
      <c r="D30" s="30"/>
      <c r="E30" s="30"/>
      <c r="F30" s="1"/>
      <c r="G30" s="31"/>
      <c r="H30" s="32"/>
      <c r="I30" s="23"/>
    </row>
    <row r="31" spans="1:9" ht="18" customHeight="1" x14ac:dyDescent="0.45">
      <c r="A31" s="5"/>
      <c r="B31" s="30"/>
      <c r="C31" s="30"/>
      <c r="D31" s="30"/>
      <c r="E31" s="30"/>
      <c r="F31" s="1"/>
      <c r="G31" s="31"/>
      <c r="H31" s="32"/>
      <c r="I31" s="23"/>
    </row>
    <row r="32" spans="1:9" ht="18" customHeight="1" x14ac:dyDescent="0.45">
      <c r="A32" s="5"/>
      <c r="B32" s="30"/>
      <c r="C32" s="30"/>
      <c r="D32" s="30"/>
      <c r="E32" s="30"/>
      <c r="F32" s="1"/>
      <c r="G32" s="31"/>
      <c r="H32" s="32"/>
      <c r="I32" s="23"/>
    </row>
    <row r="33" spans="1:9" ht="18" customHeight="1" x14ac:dyDescent="0.45">
      <c r="A33" s="5"/>
      <c r="B33" s="30"/>
      <c r="C33" s="30"/>
      <c r="D33" s="30"/>
      <c r="E33" s="30"/>
      <c r="F33" s="1"/>
      <c r="G33" s="31"/>
      <c r="H33" s="32"/>
      <c r="I33" s="23"/>
    </row>
    <row r="34" spans="1:9" ht="18" customHeight="1" x14ac:dyDescent="0.45">
      <c r="A34" s="5"/>
      <c r="B34" s="30"/>
      <c r="C34" s="30"/>
      <c r="D34" s="30"/>
      <c r="E34" s="30"/>
      <c r="F34" s="1"/>
      <c r="G34" s="31"/>
      <c r="H34" s="32"/>
      <c r="I34" s="23"/>
    </row>
    <row r="35" spans="1:9" ht="18" customHeight="1" x14ac:dyDescent="0.45">
      <c r="A35" s="5"/>
      <c r="B35" s="30"/>
      <c r="C35" s="30"/>
      <c r="D35" s="30"/>
      <c r="E35" s="30"/>
      <c r="F35" s="1"/>
      <c r="G35" s="31"/>
      <c r="H35" s="32"/>
      <c r="I35" s="23"/>
    </row>
    <row r="36" spans="1:9" ht="18" customHeight="1" x14ac:dyDescent="0.45">
      <c r="A36" s="5"/>
      <c r="B36" s="30"/>
      <c r="C36" s="30"/>
      <c r="D36" s="30"/>
      <c r="E36" s="30"/>
      <c r="F36" s="1"/>
      <c r="G36" s="31"/>
      <c r="H36" s="32"/>
      <c r="I36" s="23"/>
    </row>
    <row r="37" spans="1:9" ht="18" customHeight="1" x14ac:dyDescent="0.45">
      <c r="A37" s="5"/>
      <c r="B37" s="30"/>
      <c r="C37" s="30"/>
      <c r="D37" s="30"/>
      <c r="E37" s="30"/>
      <c r="F37" s="1"/>
      <c r="G37" s="31"/>
      <c r="H37" s="32"/>
      <c r="I37" s="23"/>
    </row>
    <row r="38" spans="1:9" ht="18" customHeight="1" x14ac:dyDescent="0.45">
      <c r="A38" s="5"/>
      <c r="B38" s="30"/>
      <c r="C38" s="30"/>
      <c r="D38" s="30"/>
      <c r="E38" s="30"/>
      <c r="F38" s="1"/>
      <c r="G38" s="31"/>
      <c r="H38" s="32"/>
      <c r="I38" s="23"/>
    </row>
    <row r="39" spans="1:9" ht="18" customHeight="1" x14ac:dyDescent="0.45">
      <c r="A39" s="5"/>
      <c r="B39" s="30"/>
      <c r="C39" s="30"/>
      <c r="D39" s="30"/>
      <c r="E39" s="30"/>
      <c r="F39" s="1"/>
      <c r="G39" s="31"/>
      <c r="H39" s="32"/>
      <c r="I39" s="23"/>
    </row>
    <row r="40" spans="1:9" ht="18" customHeight="1" thickBot="1" x14ac:dyDescent="0.5">
      <c r="A40" s="6"/>
      <c r="B40" s="38"/>
      <c r="C40" s="38"/>
      <c r="D40" s="38"/>
      <c r="E40" s="38"/>
      <c r="F40" s="3"/>
      <c r="G40" s="39"/>
      <c r="H40" s="40"/>
      <c r="I40" s="24"/>
    </row>
    <row r="41" spans="1:9" ht="21" thickTop="1" thickBot="1" x14ac:dyDescent="0.5">
      <c r="A41" s="35" t="s">
        <v>10</v>
      </c>
      <c r="B41" s="36"/>
      <c r="C41" s="36"/>
      <c r="D41" s="36"/>
      <c r="E41" s="36"/>
      <c r="F41" s="37"/>
      <c r="G41" s="41">
        <f>SUM(G28:H40)</f>
        <v>0</v>
      </c>
      <c r="H41" s="42"/>
      <c r="I41" s="28">
        <f>SUM(I28:I40)</f>
        <v>0</v>
      </c>
    </row>
    <row r="42" spans="1:9" ht="17.25" customHeight="1" thickBot="1" x14ac:dyDescent="0.5">
      <c r="A42" s="10" t="s">
        <v>11</v>
      </c>
    </row>
    <row r="43" spans="1:9" ht="25.5" customHeight="1" thickBot="1" x14ac:dyDescent="0.5">
      <c r="A43" s="10" t="s">
        <v>25</v>
      </c>
      <c r="F43" t="s">
        <v>12</v>
      </c>
      <c r="G43" s="33" t="str">
        <f>IF(G25=G41,"OK","NG")</f>
        <v>OK</v>
      </c>
      <c r="H43" s="34"/>
    </row>
  </sheetData>
  <mergeCells count="83"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D11:F11"/>
    <mergeCell ref="D12:F12"/>
    <mergeCell ref="D13:F13"/>
    <mergeCell ref="D14:F14"/>
    <mergeCell ref="B13:C13"/>
    <mergeCell ref="B14:C14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G8:H8"/>
    <mergeCell ref="G9:H9"/>
    <mergeCell ref="G10:H10"/>
    <mergeCell ref="G11:H11"/>
    <mergeCell ref="G12:H12"/>
    <mergeCell ref="G27:H27"/>
    <mergeCell ref="G20:H20"/>
    <mergeCell ref="G21:H21"/>
    <mergeCell ref="G22:H22"/>
    <mergeCell ref="G23:H23"/>
    <mergeCell ref="G24:H24"/>
    <mergeCell ref="G25:H25"/>
    <mergeCell ref="G28:H28"/>
    <mergeCell ref="G29:H29"/>
    <mergeCell ref="G39:H39"/>
    <mergeCell ref="G40:H40"/>
    <mergeCell ref="G41:H41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B30:E30"/>
    <mergeCell ref="G30:H30"/>
    <mergeCell ref="B31:E31"/>
    <mergeCell ref="G31:H31"/>
    <mergeCell ref="B32:E32"/>
    <mergeCell ref="G32:H32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view="pageBreakPreview" zoomScaleNormal="100" zoomScaleSheetLayoutView="100" workbookViewId="0">
      <selection sqref="A1:H1"/>
    </sheetView>
  </sheetViews>
  <sheetFormatPr defaultRowHeight="18" x14ac:dyDescent="0.45"/>
  <cols>
    <col min="1" max="3" width="10.59765625" customWidth="1"/>
    <col min="4" max="4" width="5.59765625" customWidth="1"/>
    <col min="5" max="5" width="14.59765625" customWidth="1"/>
    <col min="6" max="6" width="6.59765625" customWidth="1"/>
    <col min="7" max="7" width="10.59765625" customWidth="1"/>
    <col min="8" max="8" width="5.59765625" customWidth="1"/>
    <col min="9" max="9" width="13.59765625" customWidth="1"/>
  </cols>
  <sheetData>
    <row r="1" spans="1:8" ht="30.75" customHeight="1" thickBot="1" x14ac:dyDescent="0.5">
      <c r="A1" s="108" t="s">
        <v>40</v>
      </c>
      <c r="B1" s="81"/>
      <c r="C1" s="81"/>
      <c r="D1" s="81"/>
      <c r="E1" s="81"/>
      <c r="F1" s="81"/>
      <c r="G1" s="81"/>
      <c r="H1" s="81"/>
    </row>
    <row r="2" spans="1:8" x14ac:dyDescent="0.45">
      <c r="A2" s="86" t="s">
        <v>21</v>
      </c>
      <c r="B2" s="87"/>
      <c r="C2" s="88"/>
      <c r="D2" s="92" t="s">
        <v>19</v>
      </c>
      <c r="E2" s="87"/>
      <c r="F2" s="87"/>
      <c r="G2" s="87"/>
      <c r="H2" s="93"/>
    </row>
    <row r="3" spans="1:8" ht="18.75" customHeight="1" thickBot="1" x14ac:dyDescent="0.5">
      <c r="A3" s="109" t="s">
        <v>29</v>
      </c>
      <c r="B3" s="110"/>
      <c r="C3" s="111"/>
      <c r="D3" s="112" t="s">
        <v>30</v>
      </c>
      <c r="E3" s="110"/>
      <c r="F3" s="110"/>
      <c r="G3" s="110"/>
      <c r="H3" s="113"/>
    </row>
    <row r="4" spans="1:8" ht="11.25" customHeight="1" thickBot="1" x14ac:dyDescent="0.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5">
      <c r="A5" s="82" t="s">
        <v>39</v>
      </c>
      <c r="B5" s="83"/>
      <c r="C5" s="83"/>
      <c r="D5" s="83"/>
      <c r="E5" s="83"/>
      <c r="F5" s="83"/>
      <c r="G5" s="84"/>
      <c r="H5" s="85"/>
    </row>
    <row r="6" spans="1:8" x14ac:dyDescent="0.45">
      <c r="A6" s="11" t="s">
        <v>0</v>
      </c>
      <c r="B6" s="63" t="s">
        <v>1</v>
      </c>
      <c r="C6" s="63"/>
      <c r="D6" s="63" t="s">
        <v>2</v>
      </c>
      <c r="E6" s="63"/>
      <c r="F6" s="63"/>
      <c r="G6" s="43" t="s">
        <v>4</v>
      </c>
      <c r="H6" s="44"/>
    </row>
    <row r="7" spans="1:8" ht="18" customHeight="1" x14ac:dyDescent="0.45">
      <c r="A7" s="8">
        <v>2019</v>
      </c>
      <c r="B7" s="103" t="s">
        <v>32</v>
      </c>
      <c r="C7" s="103"/>
      <c r="D7" s="103" t="s">
        <v>37</v>
      </c>
      <c r="E7" s="103"/>
      <c r="F7" s="103"/>
      <c r="G7" s="106">
        <v>500000</v>
      </c>
      <c r="H7" s="107"/>
    </row>
    <row r="8" spans="1:8" ht="18" customHeight="1" x14ac:dyDescent="0.45">
      <c r="A8" s="8">
        <v>2020</v>
      </c>
      <c r="B8" s="103" t="s">
        <v>33</v>
      </c>
      <c r="C8" s="103"/>
      <c r="D8" s="103" t="s">
        <v>36</v>
      </c>
      <c r="E8" s="103"/>
      <c r="F8" s="103"/>
      <c r="G8" s="106">
        <v>150000</v>
      </c>
      <c r="H8" s="107"/>
    </row>
    <row r="9" spans="1:8" ht="18" customHeight="1" x14ac:dyDescent="0.45">
      <c r="A9" s="8">
        <v>2020</v>
      </c>
      <c r="B9" s="103" t="s">
        <v>34</v>
      </c>
      <c r="C9" s="103"/>
      <c r="D9" s="103" t="s">
        <v>37</v>
      </c>
      <c r="E9" s="103"/>
      <c r="F9" s="103"/>
      <c r="G9" s="106">
        <v>400000</v>
      </c>
      <c r="H9" s="107"/>
    </row>
    <row r="10" spans="1:8" ht="18" customHeight="1" x14ac:dyDescent="0.45">
      <c r="A10" s="8">
        <v>2022</v>
      </c>
      <c r="B10" s="103" t="s">
        <v>35</v>
      </c>
      <c r="C10" s="103"/>
      <c r="D10" s="103" t="s">
        <v>36</v>
      </c>
      <c r="E10" s="103"/>
      <c r="F10" s="103"/>
      <c r="G10" s="106">
        <v>1500000</v>
      </c>
      <c r="H10" s="107"/>
    </row>
    <row r="11" spans="1:8" ht="18" customHeight="1" x14ac:dyDescent="0.45">
      <c r="A11" s="8">
        <v>2023</v>
      </c>
      <c r="B11" s="101" t="s">
        <v>31</v>
      </c>
      <c r="C11" s="103"/>
      <c r="D11" s="101" t="s">
        <v>36</v>
      </c>
      <c r="E11" s="103"/>
      <c r="F11" s="103"/>
      <c r="G11" s="106">
        <v>100000</v>
      </c>
      <c r="H11" s="107"/>
    </row>
    <row r="12" spans="1:8" ht="18" customHeight="1" x14ac:dyDescent="0.45">
      <c r="A12" s="5"/>
      <c r="B12" s="30"/>
      <c r="C12" s="30"/>
      <c r="D12" s="30"/>
      <c r="E12" s="30"/>
      <c r="F12" s="30"/>
      <c r="G12" s="49"/>
      <c r="H12" s="50"/>
    </row>
    <row r="13" spans="1:8" ht="18" customHeight="1" thickBot="1" x14ac:dyDescent="0.5">
      <c r="A13" s="7"/>
      <c r="B13" s="79"/>
      <c r="C13" s="79"/>
      <c r="D13" s="79"/>
      <c r="E13" s="79"/>
      <c r="F13" s="79"/>
      <c r="G13" s="77"/>
      <c r="H13" s="78"/>
    </row>
    <row r="14" spans="1:8" ht="11.25" customHeight="1" thickBot="1" x14ac:dyDescent="0.5">
      <c r="A14" s="12"/>
      <c r="B14" s="13"/>
      <c r="C14" s="13"/>
      <c r="D14" s="13"/>
      <c r="E14" s="13"/>
      <c r="F14" s="13"/>
      <c r="G14" s="13"/>
      <c r="H14" s="12"/>
    </row>
    <row r="15" spans="1:8" x14ac:dyDescent="0.45">
      <c r="A15" s="66" t="s">
        <v>14</v>
      </c>
      <c r="B15" s="67"/>
      <c r="C15" s="67"/>
      <c r="D15" s="67"/>
      <c r="E15" s="67"/>
      <c r="F15" s="67"/>
      <c r="G15" s="67"/>
      <c r="H15" s="68"/>
    </row>
    <row r="16" spans="1:8" ht="49.5" customHeight="1" x14ac:dyDescent="0.45">
      <c r="A16" s="69" t="s">
        <v>26</v>
      </c>
      <c r="B16" s="70"/>
      <c r="C16" s="26">
        <v>110</v>
      </c>
      <c r="D16" s="9" t="s">
        <v>24</v>
      </c>
      <c r="E16" s="71" t="s">
        <v>27</v>
      </c>
      <c r="F16" s="72"/>
      <c r="G16" s="26">
        <v>100</v>
      </c>
      <c r="H16" s="14" t="s">
        <v>24</v>
      </c>
    </row>
    <row r="17" spans="1:10" x14ac:dyDescent="0.45">
      <c r="A17" s="73" t="s">
        <v>22</v>
      </c>
      <c r="B17" s="74"/>
      <c r="C17" s="74"/>
      <c r="D17" s="74"/>
      <c r="E17" s="74"/>
      <c r="F17" s="74"/>
      <c r="G17" s="75"/>
      <c r="H17" s="76"/>
    </row>
    <row r="18" spans="1:10" x14ac:dyDescent="0.45">
      <c r="A18" s="62" t="s">
        <v>23</v>
      </c>
      <c r="B18" s="63"/>
      <c r="C18" s="63"/>
      <c r="D18" s="63"/>
      <c r="E18" s="63"/>
      <c r="F18" s="63"/>
      <c r="G18" s="43" t="s">
        <v>3</v>
      </c>
      <c r="H18" s="44"/>
    </row>
    <row r="19" spans="1:10" ht="18" customHeight="1" x14ac:dyDescent="0.45">
      <c r="A19" s="64" t="s">
        <v>15</v>
      </c>
      <c r="B19" s="65"/>
      <c r="C19" s="65"/>
      <c r="D19" s="65"/>
      <c r="E19" s="65"/>
      <c r="F19" s="65"/>
      <c r="G19" s="104">
        <v>100000</v>
      </c>
      <c r="H19" s="105"/>
    </row>
    <row r="20" spans="1:10" ht="18" customHeight="1" x14ac:dyDescent="0.45">
      <c r="A20" s="102" t="s">
        <v>38</v>
      </c>
      <c r="B20" s="103"/>
      <c r="C20" s="103"/>
      <c r="D20" s="103"/>
      <c r="E20" s="103"/>
      <c r="F20" s="103"/>
      <c r="G20" s="99">
        <v>10000</v>
      </c>
      <c r="H20" s="100"/>
    </row>
    <row r="21" spans="1:10" ht="18" customHeight="1" x14ac:dyDescent="0.45">
      <c r="A21" s="53"/>
      <c r="B21" s="54"/>
      <c r="C21" s="54"/>
      <c r="D21" s="54"/>
      <c r="E21" s="54"/>
      <c r="F21" s="54"/>
      <c r="G21" s="31"/>
      <c r="H21" s="32"/>
    </row>
    <row r="22" spans="1:10" ht="18" customHeight="1" x14ac:dyDescent="0.45">
      <c r="A22" s="52"/>
      <c r="B22" s="30"/>
      <c r="C22" s="30"/>
      <c r="D22" s="30"/>
      <c r="E22" s="30"/>
      <c r="F22" s="30"/>
      <c r="G22" s="31"/>
      <c r="H22" s="32"/>
    </row>
    <row r="23" spans="1:10" ht="18" customHeight="1" thickBot="1" x14ac:dyDescent="0.5">
      <c r="A23" s="51"/>
      <c r="B23" s="38"/>
      <c r="C23" s="38"/>
      <c r="D23" s="38"/>
      <c r="E23" s="38"/>
      <c r="F23" s="38"/>
      <c r="G23" s="39"/>
      <c r="H23" s="40"/>
    </row>
    <row r="24" spans="1:10" ht="20.399999999999999" thickTop="1" x14ac:dyDescent="0.45">
      <c r="A24" s="55" t="s">
        <v>9</v>
      </c>
      <c r="B24" s="56"/>
      <c r="C24" s="56"/>
      <c r="D24" s="56"/>
      <c r="E24" s="56"/>
      <c r="F24" s="56"/>
      <c r="G24" s="47">
        <f>SUM(G19:H23)</f>
        <v>110000</v>
      </c>
      <c r="H24" s="48"/>
    </row>
    <row r="25" spans="1:10" x14ac:dyDescent="0.45">
      <c r="A25" s="57" t="s">
        <v>16</v>
      </c>
      <c r="B25" s="58"/>
      <c r="C25" s="58"/>
      <c r="D25" s="58"/>
      <c r="E25" s="58"/>
      <c r="F25" s="58"/>
      <c r="G25" s="59"/>
      <c r="H25" s="60"/>
      <c r="I25" s="17"/>
    </row>
    <row r="26" spans="1:10" ht="37.5" customHeight="1" x14ac:dyDescent="0.45">
      <c r="A26" s="11" t="s">
        <v>5</v>
      </c>
      <c r="B26" s="61" t="s">
        <v>8</v>
      </c>
      <c r="C26" s="61"/>
      <c r="D26" s="61"/>
      <c r="E26" s="61"/>
      <c r="F26" s="2" t="s">
        <v>7</v>
      </c>
      <c r="G26" s="43" t="s">
        <v>6</v>
      </c>
      <c r="H26" s="44"/>
      <c r="I26" s="16" t="s">
        <v>28</v>
      </c>
    </row>
    <row r="27" spans="1:10" ht="18" customHeight="1" x14ac:dyDescent="0.45">
      <c r="A27" s="8" t="s">
        <v>20</v>
      </c>
      <c r="B27" s="101" t="s">
        <v>42</v>
      </c>
      <c r="C27" s="101"/>
      <c r="D27" s="101"/>
      <c r="E27" s="101"/>
      <c r="F27" s="18"/>
      <c r="G27" s="99">
        <v>80000</v>
      </c>
      <c r="H27" s="100"/>
      <c r="I27" s="20">
        <v>80000</v>
      </c>
      <c r="J27" s="19"/>
    </row>
    <row r="28" spans="1:10" ht="18" customHeight="1" x14ac:dyDescent="0.45">
      <c r="A28" s="15" t="s">
        <v>17</v>
      </c>
      <c r="B28" s="96" t="s">
        <v>46</v>
      </c>
      <c r="C28" s="97"/>
      <c r="D28" s="97"/>
      <c r="E28" s="98"/>
      <c r="F28" s="18">
        <v>1</v>
      </c>
      <c r="G28" s="99">
        <v>8000</v>
      </c>
      <c r="H28" s="100"/>
      <c r="I28" s="20">
        <v>8000</v>
      </c>
      <c r="J28" s="19"/>
    </row>
    <row r="29" spans="1:10" ht="18" customHeight="1" x14ac:dyDescent="0.45">
      <c r="A29" s="15" t="s">
        <v>43</v>
      </c>
      <c r="B29" s="96" t="s">
        <v>44</v>
      </c>
      <c r="C29" s="97"/>
      <c r="D29" s="97"/>
      <c r="E29" s="98"/>
      <c r="F29" s="18"/>
      <c r="G29" s="99">
        <v>16000</v>
      </c>
      <c r="H29" s="100"/>
      <c r="I29" s="20">
        <v>12000</v>
      </c>
      <c r="J29" s="19"/>
    </row>
    <row r="30" spans="1:10" ht="18" customHeight="1" x14ac:dyDescent="0.45">
      <c r="A30" s="15" t="s">
        <v>18</v>
      </c>
      <c r="B30" s="101" t="s">
        <v>45</v>
      </c>
      <c r="C30" s="101"/>
      <c r="D30" s="101"/>
      <c r="E30" s="101"/>
      <c r="F30" s="18"/>
      <c r="G30" s="99">
        <v>6000</v>
      </c>
      <c r="H30" s="100"/>
      <c r="I30" s="20"/>
      <c r="J30" s="19"/>
    </row>
    <row r="31" spans="1:10" ht="18" customHeight="1" x14ac:dyDescent="0.45">
      <c r="A31" s="5"/>
      <c r="B31" s="30"/>
      <c r="C31" s="30"/>
      <c r="D31" s="30"/>
      <c r="E31" s="30"/>
      <c r="F31" s="1"/>
      <c r="G31" s="31"/>
      <c r="H31" s="32"/>
      <c r="I31" s="21"/>
      <c r="J31" s="19"/>
    </row>
    <row r="32" spans="1:10" ht="18" customHeight="1" x14ac:dyDescent="0.45">
      <c r="A32" s="5"/>
      <c r="B32" s="30"/>
      <c r="C32" s="30"/>
      <c r="D32" s="30"/>
      <c r="E32" s="30"/>
      <c r="F32" s="1"/>
      <c r="G32" s="31"/>
      <c r="H32" s="32"/>
      <c r="I32" s="21"/>
      <c r="J32" s="19"/>
    </row>
    <row r="33" spans="1:10" ht="18" customHeight="1" x14ac:dyDescent="0.45">
      <c r="A33" s="5"/>
      <c r="B33" s="30"/>
      <c r="C33" s="30"/>
      <c r="D33" s="30"/>
      <c r="E33" s="30"/>
      <c r="F33" s="1"/>
      <c r="G33" s="31"/>
      <c r="H33" s="32"/>
      <c r="I33" s="21"/>
      <c r="J33" s="19"/>
    </row>
    <row r="34" spans="1:10" ht="18" customHeight="1" x14ac:dyDescent="0.45">
      <c r="A34" s="5"/>
      <c r="B34" s="30"/>
      <c r="C34" s="30"/>
      <c r="D34" s="30"/>
      <c r="E34" s="30"/>
      <c r="F34" s="1"/>
      <c r="G34" s="31"/>
      <c r="H34" s="32"/>
      <c r="I34" s="21"/>
      <c r="J34" s="19"/>
    </row>
    <row r="35" spans="1:10" ht="18" customHeight="1" x14ac:dyDescent="0.45">
      <c r="A35" s="5"/>
      <c r="B35" s="30"/>
      <c r="C35" s="30"/>
      <c r="D35" s="30"/>
      <c r="E35" s="30"/>
      <c r="F35" s="1"/>
      <c r="G35" s="31"/>
      <c r="H35" s="32"/>
      <c r="I35" s="21"/>
      <c r="J35" s="19"/>
    </row>
    <row r="36" spans="1:10" ht="18" customHeight="1" x14ac:dyDescent="0.45">
      <c r="A36" s="5"/>
      <c r="B36" s="30"/>
      <c r="C36" s="30"/>
      <c r="D36" s="30"/>
      <c r="E36" s="30"/>
      <c r="F36" s="1"/>
      <c r="G36" s="31"/>
      <c r="H36" s="32"/>
      <c r="I36" s="21"/>
    </row>
    <row r="37" spans="1:10" ht="18" customHeight="1" x14ac:dyDescent="0.45">
      <c r="A37" s="5"/>
      <c r="B37" s="30"/>
      <c r="C37" s="30"/>
      <c r="D37" s="30"/>
      <c r="E37" s="30"/>
      <c r="F37" s="1"/>
      <c r="G37" s="31"/>
      <c r="H37" s="32"/>
      <c r="I37" s="21"/>
    </row>
    <row r="38" spans="1:10" ht="18" customHeight="1" x14ac:dyDescent="0.45">
      <c r="A38" s="5"/>
      <c r="B38" s="30"/>
      <c r="C38" s="30"/>
      <c r="D38" s="30"/>
      <c r="E38" s="30"/>
      <c r="F38" s="1"/>
      <c r="G38" s="31"/>
      <c r="H38" s="32"/>
      <c r="I38" s="21"/>
    </row>
    <row r="39" spans="1:10" ht="18" customHeight="1" thickBot="1" x14ac:dyDescent="0.5">
      <c r="A39" s="6"/>
      <c r="B39" s="38"/>
      <c r="C39" s="38"/>
      <c r="D39" s="38"/>
      <c r="E39" s="38"/>
      <c r="F39" s="3"/>
      <c r="G39" s="39"/>
      <c r="H39" s="40"/>
      <c r="I39" s="22"/>
    </row>
    <row r="40" spans="1:10" ht="21" thickTop="1" thickBot="1" x14ac:dyDescent="0.5">
      <c r="A40" s="35" t="s">
        <v>10</v>
      </c>
      <c r="B40" s="36"/>
      <c r="C40" s="36"/>
      <c r="D40" s="36"/>
      <c r="E40" s="36"/>
      <c r="F40" s="37"/>
      <c r="G40" s="41">
        <f>SUM(G27:H39)</f>
        <v>110000</v>
      </c>
      <c r="H40" s="42"/>
      <c r="I40" s="27">
        <f>SUM(I27:I39)</f>
        <v>100000</v>
      </c>
    </row>
    <row r="41" spans="1:10" ht="17.25" customHeight="1" thickBot="1" x14ac:dyDescent="0.5">
      <c r="A41" s="10" t="s">
        <v>11</v>
      </c>
    </row>
    <row r="42" spans="1:10" ht="25.5" customHeight="1" thickBot="1" x14ac:dyDescent="0.5">
      <c r="A42" s="10" t="s">
        <v>25</v>
      </c>
      <c r="F42" t="s">
        <v>12</v>
      </c>
      <c r="G42" s="33" t="str">
        <f>IF(G24=G40,"OK","NG")</f>
        <v>OK</v>
      </c>
      <c r="H42" s="34"/>
    </row>
  </sheetData>
  <mergeCells count="80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A20:F20"/>
    <mergeCell ref="G20:H20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B27:E27"/>
    <mergeCell ref="G27:H27"/>
    <mergeCell ref="A21:F21"/>
    <mergeCell ref="G21:H21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8:E28"/>
    <mergeCell ref="G28:H28"/>
    <mergeCell ref="B29:E29"/>
    <mergeCell ref="G29:H29"/>
    <mergeCell ref="B30:E30"/>
    <mergeCell ref="G30:H30"/>
    <mergeCell ref="G36:H36"/>
    <mergeCell ref="B37:E37"/>
    <mergeCell ref="G37:H37"/>
    <mergeCell ref="B31:E31"/>
    <mergeCell ref="G31:H31"/>
    <mergeCell ref="G42:H42"/>
    <mergeCell ref="B32:E32"/>
    <mergeCell ref="G32:H32"/>
    <mergeCell ref="B33:E33"/>
    <mergeCell ref="G33:H33"/>
    <mergeCell ref="B34:E34"/>
    <mergeCell ref="G34:H34"/>
    <mergeCell ref="B35:E35"/>
    <mergeCell ref="G35:H35"/>
    <mergeCell ref="B38:E38"/>
    <mergeCell ref="G38:H38"/>
    <mergeCell ref="B39:E39"/>
    <mergeCell ref="G39:H39"/>
    <mergeCell ref="A40:F40"/>
    <mergeCell ref="G40:H40"/>
    <mergeCell ref="B36:E36"/>
  </mergeCells>
  <phoneticPr fontId="1"/>
  <conditionalFormatting sqref="G42">
    <cfRule type="expression" dxfId="1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view="pageBreakPreview" zoomScaleNormal="100" zoomScaleSheetLayoutView="100" workbookViewId="0">
      <selection sqref="A1:H1"/>
    </sheetView>
  </sheetViews>
  <sheetFormatPr defaultRowHeight="18" x14ac:dyDescent="0.45"/>
  <cols>
    <col min="1" max="3" width="10.59765625" customWidth="1"/>
    <col min="4" max="4" width="5.59765625" customWidth="1"/>
    <col min="5" max="5" width="14.59765625" customWidth="1"/>
    <col min="6" max="6" width="6.59765625" customWidth="1"/>
    <col min="7" max="7" width="10.59765625" customWidth="1"/>
    <col min="8" max="8" width="5.59765625" customWidth="1"/>
    <col min="9" max="9" width="13.59765625" customWidth="1"/>
  </cols>
  <sheetData>
    <row r="1" spans="1:8" ht="30.75" customHeight="1" thickBot="1" x14ac:dyDescent="0.5">
      <c r="A1" s="108" t="s">
        <v>41</v>
      </c>
      <c r="B1" s="108"/>
      <c r="C1" s="108"/>
      <c r="D1" s="108"/>
      <c r="E1" s="108"/>
      <c r="F1" s="108"/>
      <c r="G1" s="108"/>
      <c r="H1" s="108"/>
    </row>
    <row r="2" spans="1:8" x14ac:dyDescent="0.45">
      <c r="A2" s="86" t="s">
        <v>21</v>
      </c>
      <c r="B2" s="87"/>
      <c r="C2" s="88"/>
      <c r="D2" s="92" t="s">
        <v>19</v>
      </c>
      <c r="E2" s="87"/>
      <c r="F2" s="87"/>
      <c r="G2" s="87"/>
      <c r="H2" s="93"/>
    </row>
    <row r="3" spans="1:8" ht="18.75" customHeight="1" thickBot="1" x14ac:dyDescent="0.5">
      <c r="A3" s="109" t="s">
        <v>29</v>
      </c>
      <c r="B3" s="110"/>
      <c r="C3" s="111"/>
      <c r="D3" s="112" t="s">
        <v>30</v>
      </c>
      <c r="E3" s="110"/>
      <c r="F3" s="110"/>
      <c r="G3" s="110"/>
      <c r="H3" s="113"/>
    </row>
    <row r="4" spans="1:8" ht="11.25" customHeight="1" thickBot="1" x14ac:dyDescent="0.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5">
      <c r="A5" s="82" t="s">
        <v>39</v>
      </c>
      <c r="B5" s="83"/>
      <c r="C5" s="83"/>
      <c r="D5" s="83"/>
      <c r="E5" s="83"/>
      <c r="F5" s="83"/>
      <c r="G5" s="84"/>
      <c r="H5" s="85"/>
    </row>
    <row r="6" spans="1:8" x14ac:dyDescent="0.45">
      <c r="A6" s="11" t="s">
        <v>0</v>
      </c>
      <c r="B6" s="63" t="s">
        <v>1</v>
      </c>
      <c r="C6" s="63"/>
      <c r="D6" s="63" t="s">
        <v>2</v>
      </c>
      <c r="E6" s="63"/>
      <c r="F6" s="63"/>
      <c r="G6" s="43" t="s">
        <v>4</v>
      </c>
      <c r="H6" s="44"/>
    </row>
    <row r="7" spans="1:8" ht="18" customHeight="1" x14ac:dyDescent="0.45">
      <c r="A7" s="8">
        <v>2019</v>
      </c>
      <c r="B7" s="29" t="s">
        <v>32</v>
      </c>
      <c r="C7" s="29"/>
      <c r="D7" s="120" t="s">
        <v>37</v>
      </c>
      <c r="E7" s="121"/>
      <c r="F7" s="122"/>
      <c r="G7" s="106">
        <v>500000</v>
      </c>
      <c r="H7" s="107"/>
    </row>
    <row r="8" spans="1:8" ht="18" customHeight="1" x14ac:dyDescent="0.45">
      <c r="A8" s="8">
        <v>2020</v>
      </c>
      <c r="B8" s="29" t="s">
        <v>33</v>
      </c>
      <c r="C8" s="29"/>
      <c r="D8" s="120" t="s">
        <v>36</v>
      </c>
      <c r="E8" s="121"/>
      <c r="F8" s="122"/>
      <c r="G8" s="106">
        <v>150000</v>
      </c>
      <c r="H8" s="107"/>
    </row>
    <row r="9" spans="1:8" ht="18" customHeight="1" x14ac:dyDescent="0.45">
      <c r="A9" s="8">
        <v>2020</v>
      </c>
      <c r="B9" s="29" t="s">
        <v>34</v>
      </c>
      <c r="C9" s="29"/>
      <c r="D9" s="120" t="s">
        <v>37</v>
      </c>
      <c r="E9" s="121"/>
      <c r="F9" s="122"/>
      <c r="G9" s="106">
        <v>400000</v>
      </c>
      <c r="H9" s="107"/>
    </row>
    <row r="10" spans="1:8" ht="18" customHeight="1" x14ac:dyDescent="0.45">
      <c r="A10" s="8">
        <v>2022</v>
      </c>
      <c r="B10" s="29" t="s">
        <v>35</v>
      </c>
      <c r="C10" s="29"/>
      <c r="D10" s="120" t="s">
        <v>36</v>
      </c>
      <c r="E10" s="121"/>
      <c r="F10" s="122"/>
      <c r="G10" s="106">
        <v>1500000</v>
      </c>
      <c r="H10" s="107"/>
    </row>
    <row r="11" spans="1:8" ht="18" customHeight="1" x14ac:dyDescent="0.45">
      <c r="A11" s="8">
        <v>2018</v>
      </c>
      <c r="B11" s="101" t="s">
        <v>31</v>
      </c>
      <c r="C11" s="103"/>
      <c r="D11" s="117" t="s">
        <v>36</v>
      </c>
      <c r="E11" s="118"/>
      <c r="F11" s="119"/>
      <c r="G11" s="106">
        <v>100000</v>
      </c>
      <c r="H11" s="107"/>
    </row>
    <row r="12" spans="1:8" ht="18" customHeight="1" x14ac:dyDescent="0.45">
      <c r="A12" s="5"/>
      <c r="B12" s="30"/>
      <c r="C12" s="30"/>
      <c r="D12" s="30"/>
      <c r="E12" s="30"/>
      <c r="F12" s="30"/>
      <c r="G12" s="49"/>
      <c r="H12" s="50"/>
    </row>
    <row r="13" spans="1:8" ht="18" customHeight="1" thickBot="1" x14ac:dyDescent="0.5">
      <c r="A13" s="7"/>
      <c r="B13" s="79"/>
      <c r="C13" s="79"/>
      <c r="D13" s="79"/>
      <c r="E13" s="79"/>
      <c r="F13" s="79"/>
      <c r="G13" s="77"/>
      <c r="H13" s="78"/>
    </row>
    <row r="14" spans="1:8" ht="11.25" customHeight="1" thickBot="1" x14ac:dyDescent="0.5">
      <c r="A14" s="12"/>
      <c r="B14" s="13"/>
      <c r="C14" s="13"/>
      <c r="D14" s="13"/>
      <c r="E14" s="13"/>
      <c r="F14" s="13"/>
      <c r="G14" s="13"/>
      <c r="H14" s="12"/>
    </row>
    <row r="15" spans="1:8" x14ac:dyDescent="0.45">
      <c r="A15" s="66" t="s">
        <v>14</v>
      </c>
      <c r="B15" s="67"/>
      <c r="C15" s="67"/>
      <c r="D15" s="67"/>
      <c r="E15" s="67"/>
      <c r="F15" s="67"/>
      <c r="G15" s="67"/>
      <c r="H15" s="68"/>
    </row>
    <row r="16" spans="1:8" ht="49.5" customHeight="1" x14ac:dyDescent="0.45">
      <c r="A16" s="69" t="s">
        <v>26</v>
      </c>
      <c r="B16" s="70"/>
      <c r="C16" s="26">
        <v>245</v>
      </c>
      <c r="D16" s="9" t="s">
        <v>24</v>
      </c>
      <c r="E16" s="71" t="s">
        <v>27</v>
      </c>
      <c r="F16" s="72"/>
      <c r="G16" s="26">
        <v>100</v>
      </c>
      <c r="H16" s="14" t="s">
        <v>24</v>
      </c>
    </row>
    <row r="17" spans="1:10" x14ac:dyDescent="0.45">
      <c r="A17" s="73" t="s">
        <v>22</v>
      </c>
      <c r="B17" s="74"/>
      <c r="C17" s="74"/>
      <c r="D17" s="74"/>
      <c r="E17" s="74"/>
      <c r="F17" s="74"/>
      <c r="G17" s="75"/>
      <c r="H17" s="76"/>
    </row>
    <row r="18" spans="1:10" x14ac:dyDescent="0.45">
      <c r="A18" s="62" t="s">
        <v>23</v>
      </c>
      <c r="B18" s="63"/>
      <c r="C18" s="63"/>
      <c r="D18" s="63"/>
      <c r="E18" s="63"/>
      <c r="F18" s="63"/>
      <c r="G18" s="43" t="s">
        <v>3</v>
      </c>
      <c r="H18" s="44"/>
    </row>
    <row r="19" spans="1:10" ht="18" customHeight="1" x14ac:dyDescent="0.45">
      <c r="A19" s="64" t="s">
        <v>15</v>
      </c>
      <c r="B19" s="65"/>
      <c r="C19" s="65"/>
      <c r="D19" s="65"/>
      <c r="E19" s="65"/>
      <c r="F19" s="65"/>
      <c r="G19" s="104">
        <v>100000</v>
      </c>
      <c r="H19" s="105"/>
    </row>
    <row r="20" spans="1:10" ht="18" customHeight="1" x14ac:dyDescent="0.45">
      <c r="A20" s="115" t="s">
        <v>13</v>
      </c>
      <c r="B20" s="116"/>
      <c r="C20" s="116"/>
      <c r="D20" s="116"/>
      <c r="E20" s="116"/>
      <c r="F20" s="116"/>
      <c r="G20" s="99">
        <v>100000</v>
      </c>
      <c r="H20" s="100"/>
    </row>
    <row r="21" spans="1:10" ht="18" customHeight="1" x14ac:dyDescent="0.45">
      <c r="A21" s="114" t="s">
        <v>49</v>
      </c>
      <c r="B21" s="103"/>
      <c r="C21" s="103"/>
      <c r="D21" s="103"/>
      <c r="E21" s="103"/>
      <c r="F21" s="103"/>
      <c r="G21" s="99">
        <v>30000</v>
      </c>
      <c r="H21" s="100"/>
    </row>
    <row r="22" spans="1:10" ht="18" customHeight="1" x14ac:dyDescent="0.45">
      <c r="A22" s="114" t="s">
        <v>38</v>
      </c>
      <c r="B22" s="103"/>
      <c r="C22" s="103"/>
      <c r="D22" s="103"/>
      <c r="E22" s="103"/>
      <c r="F22" s="103"/>
      <c r="G22" s="99">
        <v>15000</v>
      </c>
      <c r="H22" s="100"/>
    </row>
    <row r="23" spans="1:10" ht="18" customHeight="1" thickBot="1" x14ac:dyDescent="0.5">
      <c r="A23" s="51"/>
      <c r="B23" s="38"/>
      <c r="C23" s="38"/>
      <c r="D23" s="38"/>
      <c r="E23" s="38"/>
      <c r="F23" s="38"/>
      <c r="G23" s="39"/>
      <c r="H23" s="40"/>
    </row>
    <row r="24" spans="1:10" ht="20.399999999999999" thickTop="1" x14ac:dyDescent="0.45">
      <c r="A24" s="55" t="s">
        <v>9</v>
      </c>
      <c r="B24" s="56"/>
      <c r="C24" s="56"/>
      <c r="D24" s="56"/>
      <c r="E24" s="56"/>
      <c r="F24" s="56"/>
      <c r="G24" s="47">
        <f>SUM(G19:H23)</f>
        <v>245000</v>
      </c>
      <c r="H24" s="48"/>
    </row>
    <row r="25" spans="1:10" x14ac:dyDescent="0.45">
      <c r="A25" s="57" t="s">
        <v>16</v>
      </c>
      <c r="B25" s="58"/>
      <c r="C25" s="58"/>
      <c r="D25" s="58"/>
      <c r="E25" s="58"/>
      <c r="F25" s="58"/>
      <c r="G25" s="59"/>
      <c r="H25" s="60"/>
      <c r="I25" s="17"/>
    </row>
    <row r="26" spans="1:10" ht="37.5" customHeight="1" x14ac:dyDescent="0.45">
      <c r="A26" s="11" t="s">
        <v>5</v>
      </c>
      <c r="B26" s="61" t="s">
        <v>8</v>
      </c>
      <c r="C26" s="61"/>
      <c r="D26" s="61"/>
      <c r="E26" s="61"/>
      <c r="F26" s="2" t="s">
        <v>7</v>
      </c>
      <c r="G26" s="43" t="s">
        <v>6</v>
      </c>
      <c r="H26" s="44"/>
      <c r="I26" s="16" t="s">
        <v>28</v>
      </c>
    </row>
    <row r="27" spans="1:10" ht="18" customHeight="1" x14ac:dyDescent="0.45">
      <c r="A27" s="8" t="s">
        <v>20</v>
      </c>
      <c r="B27" s="101" t="s">
        <v>47</v>
      </c>
      <c r="C27" s="101"/>
      <c r="D27" s="101"/>
      <c r="E27" s="101"/>
      <c r="F27" s="18"/>
      <c r="G27" s="99">
        <v>100000</v>
      </c>
      <c r="H27" s="100"/>
      <c r="I27" s="20">
        <v>100000</v>
      </c>
      <c r="J27" s="19"/>
    </row>
    <row r="28" spans="1:10" ht="18" customHeight="1" x14ac:dyDescent="0.45">
      <c r="A28" s="15" t="s">
        <v>17</v>
      </c>
      <c r="B28" s="96" t="s">
        <v>46</v>
      </c>
      <c r="C28" s="97"/>
      <c r="D28" s="97"/>
      <c r="E28" s="98"/>
      <c r="F28" s="18">
        <v>1</v>
      </c>
      <c r="G28" s="99">
        <v>8000</v>
      </c>
      <c r="H28" s="100"/>
      <c r="I28" s="20"/>
      <c r="J28" s="19"/>
    </row>
    <row r="29" spans="1:10" ht="18" customHeight="1" x14ac:dyDescent="0.45">
      <c r="A29" s="15" t="s">
        <v>43</v>
      </c>
      <c r="B29" s="96" t="s">
        <v>44</v>
      </c>
      <c r="C29" s="97"/>
      <c r="D29" s="97"/>
      <c r="E29" s="98"/>
      <c r="F29" s="18"/>
      <c r="G29" s="99">
        <v>16000</v>
      </c>
      <c r="H29" s="100"/>
      <c r="I29" s="20"/>
      <c r="J29" s="19"/>
    </row>
    <row r="30" spans="1:10" ht="18" customHeight="1" x14ac:dyDescent="0.45">
      <c r="A30" s="15" t="s">
        <v>18</v>
      </c>
      <c r="B30" s="101" t="s">
        <v>45</v>
      </c>
      <c r="C30" s="101"/>
      <c r="D30" s="101"/>
      <c r="E30" s="101"/>
      <c r="F30" s="18"/>
      <c r="G30" s="99">
        <v>6000</v>
      </c>
      <c r="H30" s="100"/>
      <c r="I30" s="20"/>
      <c r="J30" s="19"/>
    </row>
    <row r="31" spans="1:10" ht="18" customHeight="1" x14ac:dyDescent="0.45">
      <c r="A31" s="15" t="s">
        <v>18</v>
      </c>
      <c r="B31" s="103" t="s">
        <v>48</v>
      </c>
      <c r="C31" s="103"/>
      <c r="D31" s="103"/>
      <c r="E31" s="103"/>
      <c r="F31" s="1"/>
      <c r="G31" s="99">
        <v>115000</v>
      </c>
      <c r="H31" s="100"/>
      <c r="I31" s="20"/>
      <c r="J31" s="19"/>
    </row>
    <row r="32" spans="1:10" ht="18" customHeight="1" x14ac:dyDescent="0.45">
      <c r="A32" s="15"/>
      <c r="B32" s="103"/>
      <c r="C32" s="103"/>
      <c r="D32" s="103"/>
      <c r="E32" s="103"/>
      <c r="F32" s="1"/>
      <c r="G32" s="99"/>
      <c r="H32" s="100"/>
      <c r="I32" s="21"/>
    </row>
    <row r="33" spans="1:9" ht="18" customHeight="1" x14ac:dyDescent="0.45">
      <c r="A33" s="5"/>
      <c r="B33" s="30"/>
      <c r="C33" s="30"/>
      <c r="D33" s="30"/>
      <c r="E33" s="30"/>
      <c r="F33" s="1"/>
      <c r="G33" s="31"/>
      <c r="H33" s="32"/>
      <c r="I33" s="21"/>
    </row>
    <row r="34" spans="1:9" ht="18" customHeight="1" x14ac:dyDescent="0.45">
      <c r="A34" s="5"/>
      <c r="B34" s="30"/>
      <c r="C34" s="30"/>
      <c r="D34" s="30"/>
      <c r="E34" s="30"/>
      <c r="F34" s="1"/>
      <c r="G34" s="31"/>
      <c r="H34" s="32"/>
      <c r="I34" s="21"/>
    </row>
    <row r="35" spans="1:9" ht="18" customHeight="1" x14ac:dyDescent="0.45">
      <c r="A35" s="5"/>
      <c r="B35" s="30"/>
      <c r="C35" s="30"/>
      <c r="D35" s="30"/>
      <c r="E35" s="30"/>
      <c r="F35" s="1"/>
      <c r="G35" s="31"/>
      <c r="H35" s="32"/>
      <c r="I35" s="21"/>
    </row>
    <row r="36" spans="1:9" ht="18" customHeight="1" x14ac:dyDescent="0.45">
      <c r="A36" s="5"/>
      <c r="B36" s="30"/>
      <c r="C36" s="30"/>
      <c r="D36" s="30"/>
      <c r="E36" s="30"/>
      <c r="F36" s="1"/>
      <c r="G36" s="31"/>
      <c r="H36" s="32"/>
      <c r="I36" s="21"/>
    </row>
    <row r="37" spans="1:9" ht="18" customHeight="1" x14ac:dyDescent="0.45">
      <c r="A37" s="5"/>
      <c r="B37" s="30"/>
      <c r="C37" s="30"/>
      <c r="D37" s="30"/>
      <c r="E37" s="30"/>
      <c r="F37" s="1"/>
      <c r="G37" s="31"/>
      <c r="H37" s="32"/>
      <c r="I37" s="21"/>
    </row>
    <row r="38" spans="1:9" ht="18" customHeight="1" x14ac:dyDescent="0.45">
      <c r="A38" s="5"/>
      <c r="B38" s="30"/>
      <c r="C38" s="30"/>
      <c r="D38" s="30"/>
      <c r="E38" s="30"/>
      <c r="F38" s="1"/>
      <c r="G38" s="31"/>
      <c r="H38" s="32"/>
      <c r="I38" s="21"/>
    </row>
    <row r="39" spans="1:9" ht="18" customHeight="1" thickBot="1" x14ac:dyDescent="0.5">
      <c r="A39" s="6"/>
      <c r="B39" s="38"/>
      <c r="C39" s="38"/>
      <c r="D39" s="38"/>
      <c r="E39" s="38"/>
      <c r="F39" s="3"/>
      <c r="G39" s="39"/>
      <c r="H39" s="40"/>
      <c r="I39" s="22"/>
    </row>
    <row r="40" spans="1:9" ht="21" thickTop="1" thickBot="1" x14ac:dyDescent="0.5">
      <c r="A40" s="35" t="s">
        <v>10</v>
      </c>
      <c r="B40" s="36"/>
      <c r="C40" s="36"/>
      <c r="D40" s="36"/>
      <c r="E40" s="36"/>
      <c r="F40" s="37"/>
      <c r="G40" s="41">
        <f>SUM(G27:H39)</f>
        <v>245000</v>
      </c>
      <c r="H40" s="42"/>
      <c r="I40" s="27">
        <f>SUM(I27:I39)</f>
        <v>100000</v>
      </c>
    </row>
    <row r="41" spans="1:9" ht="17.25" customHeight="1" thickBot="1" x14ac:dyDescent="0.5">
      <c r="A41" s="10" t="s">
        <v>11</v>
      </c>
    </row>
    <row r="42" spans="1:9" ht="25.5" customHeight="1" thickBot="1" x14ac:dyDescent="0.5">
      <c r="A42" s="10" t="s">
        <v>25</v>
      </c>
      <c r="F42" t="s">
        <v>12</v>
      </c>
      <c r="G42" s="33" t="str">
        <f>IF(G24=G40,"OK","NG")</f>
        <v>OK</v>
      </c>
      <c r="H42" s="34"/>
    </row>
  </sheetData>
  <mergeCells count="76">
    <mergeCell ref="D7:F7"/>
    <mergeCell ref="G7:H7"/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D8:F8"/>
    <mergeCell ref="G8:H8"/>
    <mergeCell ref="D9:F9"/>
    <mergeCell ref="G9:H9"/>
    <mergeCell ref="D10:F10"/>
    <mergeCell ref="G10:H10"/>
    <mergeCell ref="D11:F11"/>
    <mergeCell ref="B11:C11"/>
    <mergeCell ref="G11:H11"/>
    <mergeCell ref="B12:C12"/>
    <mergeCell ref="D12:F12"/>
    <mergeCell ref="G12:H12"/>
    <mergeCell ref="A20:F20"/>
    <mergeCell ref="G20:H20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B27:E27"/>
    <mergeCell ref="G27:H27"/>
    <mergeCell ref="A21:F21"/>
    <mergeCell ref="G21:H21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8:E28"/>
    <mergeCell ref="G28:H28"/>
    <mergeCell ref="B29:E29"/>
    <mergeCell ref="G29:H29"/>
    <mergeCell ref="B30:E30"/>
    <mergeCell ref="G30:H30"/>
    <mergeCell ref="B31:E31"/>
    <mergeCell ref="G31:H31"/>
    <mergeCell ref="B32:E32"/>
    <mergeCell ref="G32:H32"/>
    <mergeCell ref="B37:E37"/>
    <mergeCell ref="G37:H37"/>
    <mergeCell ref="G42:H42"/>
    <mergeCell ref="B33:E33"/>
    <mergeCell ref="G33:H33"/>
    <mergeCell ref="B34:E34"/>
    <mergeCell ref="G34:H34"/>
    <mergeCell ref="B35:E35"/>
    <mergeCell ref="G35:H35"/>
    <mergeCell ref="B36:E36"/>
    <mergeCell ref="G36:H36"/>
    <mergeCell ref="B38:E38"/>
    <mergeCell ref="G38:H38"/>
    <mergeCell ref="B39:E39"/>
    <mergeCell ref="G39:H39"/>
    <mergeCell ref="A40:F40"/>
    <mergeCell ref="G40:H40"/>
  </mergeCells>
  <phoneticPr fontId="1"/>
  <conditionalFormatting sqref="G42">
    <cfRule type="expression" dxfId="0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2 iva</cp:lastModifiedBy>
  <cp:lastPrinted>2024-08-02T08:39:10Z</cp:lastPrinted>
  <dcterms:created xsi:type="dcterms:W3CDTF">2023-04-07T06:37:40Z</dcterms:created>
  <dcterms:modified xsi:type="dcterms:W3CDTF">2025-03-05T04:21:43Z</dcterms:modified>
</cp:coreProperties>
</file>