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disk1\公益推進協会\５　その他\手付かずのその他のファイル（未整理状態）\ホームページ\マイ基金\01_助成金\たえちゃん基金\第7回（2026年1月募集）\"/>
    </mc:Choice>
  </mc:AlternateContent>
  <xr:revisionPtr revIDLastSave="0" documentId="13_ncr:1_{7546DCE2-2703-4101-AE4B-DDC60044EAFE}" xr6:coauthVersionLast="47" xr6:coauthVersionMax="47" xr10:uidLastSave="{00000000-0000-0000-0000-000000000000}"/>
  <bookViews>
    <workbookView xWindow="30" yWindow="855" windowWidth="26100" windowHeight="14625" xr2:uid="{00000000-000D-0000-FFFF-FFFF00000000}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<sst xmlns="http://schemas.openxmlformats.org/spreadsheetml/2006/main" count="134" uniqueCount="56">
  <si>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</si>
  <si>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</si>
  <si>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</si>
  <si>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</si>
  <si>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</si>
  <si>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</si>
  <si>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</si>
  <si>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</si>
  <si>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</si>
  <si>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</si>
  <si>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</si>
  <si>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</si>
  <si>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</si>
  <si>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</si>
  <si>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</si>
  <si>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</si>
  <si>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</si>
  <si>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</si>
  <si>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</si>
  <si>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電車賃（600円×3回×20人）</t>
    <rPh sb="0" eb="3">
      <t>デンシャチン</t>
    </rPh>
    <rPh sb="7" eb="8">
      <t>エン</t>
    </rPh>
    <rPh sb="14" eb="15">
      <t>ニン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</si>
  <si>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</si>
  <si>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</si>
  <si>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貸借費</t>
    <rPh sb="0" eb="2">
      <t>タイシャク</t>
    </rPh>
    <rPh sb="2" eb="3">
      <t>ヒ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</si>
  <si>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</si>
  <si>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</si>
  <si>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</si>
  <si>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</si>
  <si>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</si>
  <si>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t>備品</t>
    <rPh sb="0" eb="2">
      <t>ビヒン</t>
    </rPh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</si>
  <si>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</si>
  <si>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</si>
  <si>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</si>
  <si>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（公財）公益推進協会　●●基金　申請補助資料</t>
    <rPh sb="16" eb="18">
      <t>シンセイ</t>
    </rPh>
    <rPh sb="18" eb="20">
      <t>ホジョ</t>
    </rPh>
    <rPh sb="20" eb="22">
      <t>シリョウ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</si>
  <si>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</si>
  <si>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</si>
  <si>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</si>
  <si>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</si>
  <si>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</si>
  <si>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</si>
  <si>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</si>
  <si>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</si>
  <si>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タブレット３台（55,000×3）</t>
    <rPh sb="6" eb="7">
      <t>ダイ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</si>
  <si>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</si>
  <si>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</si>
  <si>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</si>
  <si>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</si>
  <si>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</si>
  <si>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</si>
  <si>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</si>
  <si>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</si>
  <si>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</si>
  <si>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</si>
  <si>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</si>
  <si>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</si>
  <si>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→→→</t>
    <phoneticPr fontId="1"/>
  </si>
  <si>
    <t>（公財）公益推進協会　たえちゃん基金　申請補助資料</t>
    <rPh sb="19" eb="21">
      <t>シンセイ</t>
    </rPh>
    <rPh sb="21" eb="23">
      <t>ホジョ</t>
    </rPh>
    <rPh sb="23" eb="25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</si>
</sst>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43"/>
  <sheetViews>
    <sheetView tabSelected="1" view="pageBreakPreview" zoomScaleNormal="100" zoomScaleSheetLayoutView="100" workbookViewId="0">
      <selection activeCell="J17" sqref="J17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78" t="s">
        <v>55</v>
      </c>
      <c r="B1" s="78"/>
      <c r="C1" s="78"/>
      <c r="D1" s="78"/>
      <c r="E1" s="78"/>
      <c r="F1" s="78"/>
      <c r="G1" s="78"/>
      <c r="H1" s="78"/>
    </row>
    <row r="2" spans="1:8">
      <c r="A2" s="83" t="s">
        <v>24</v>
      </c>
      <c r="B2" s="84"/>
      <c r="C2" s="85"/>
      <c r="D2" s="89" t="s">
        <v>20</v>
      </c>
      <c r="E2" s="84"/>
      <c r="F2" s="84"/>
      <c r="G2" s="84"/>
      <c r="H2" s="90"/>
    </row>
    <row r="3" spans="1:8" ht="18.75" customHeight="1" thickBot="1">
      <c r="A3" s="86"/>
      <c r="B3" s="87"/>
      <c r="C3" s="88"/>
      <c r="D3" s="91"/>
      <c r="E3" s="87"/>
      <c r="F3" s="87"/>
      <c r="G3" s="87"/>
      <c r="H3" s="92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79" t="s">
        <v>53</v>
      </c>
      <c r="B5" s="80"/>
      <c r="C5" s="80"/>
      <c r="D5" s="80"/>
      <c r="E5" s="80"/>
      <c r="F5" s="80"/>
      <c r="G5" s="81"/>
      <c r="H5" s="82"/>
    </row>
    <row r="6" spans="1:8">
      <c r="A6" s="4" t="s">
        <v>0</v>
      </c>
      <c r="B6" s="61" t="s">
        <v>1</v>
      </c>
      <c r="C6" s="61"/>
      <c r="D6" s="61" t="s">
        <v>2</v>
      </c>
      <c r="E6" s="61"/>
      <c r="F6" s="61"/>
      <c r="G6" s="41" t="s">
        <v>4</v>
      </c>
      <c r="H6" s="42"/>
    </row>
    <row r="7" spans="1:8" ht="18" customHeight="1">
      <c r="A7" s="5"/>
      <c r="B7" s="28"/>
      <c r="C7" s="28"/>
      <c r="D7" s="28"/>
      <c r="E7" s="28"/>
      <c r="F7" s="28"/>
      <c r="G7" s="47"/>
      <c r="H7" s="48"/>
    </row>
    <row r="8" spans="1:8" ht="18" customHeight="1">
      <c r="A8" s="5"/>
      <c r="B8" s="28"/>
      <c r="C8" s="28"/>
      <c r="D8" s="28"/>
      <c r="E8" s="28"/>
      <c r="F8" s="28"/>
      <c r="G8" s="47"/>
      <c r="H8" s="48"/>
    </row>
    <row r="9" spans="1:8" ht="18" customHeight="1">
      <c r="A9" s="5"/>
      <c r="B9" s="28"/>
      <c r="C9" s="28"/>
      <c r="D9" s="28"/>
      <c r="E9" s="28"/>
      <c r="F9" s="28"/>
      <c r="G9" s="47"/>
      <c r="H9" s="48"/>
    </row>
    <row r="10" spans="1:8" ht="18" customHeight="1">
      <c r="A10" s="5"/>
      <c r="B10" s="28"/>
      <c r="C10" s="28"/>
      <c r="D10" s="28"/>
      <c r="E10" s="28"/>
      <c r="F10" s="28"/>
      <c r="G10" s="47"/>
      <c r="H10" s="48"/>
    </row>
    <row r="11" spans="1:8" ht="18" customHeight="1">
      <c r="A11" s="5"/>
      <c r="B11" s="28"/>
      <c r="C11" s="28"/>
      <c r="D11" s="28"/>
      <c r="E11" s="28"/>
      <c r="F11" s="28"/>
      <c r="G11" s="47"/>
      <c r="H11" s="48"/>
    </row>
    <row r="12" spans="1:8" ht="18" customHeight="1">
      <c r="A12" s="5"/>
      <c r="B12" s="28"/>
      <c r="C12" s="28"/>
      <c r="D12" s="28"/>
      <c r="E12" s="28"/>
      <c r="F12" s="28"/>
      <c r="G12" s="47"/>
      <c r="H12" s="48"/>
    </row>
    <row r="13" spans="1:8" ht="18" customHeight="1">
      <c r="A13" s="5"/>
      <c r="B13" s="28"/>
      <c r="C13" s="28"/>
      <c r="D13" s="28"/>
      <c r="E13" s="28"/>
      <c r="F13" s="28"/>
      <c r="G13" s="47"/>
      <c r="H13" s="48"/>
    </row>
    <row r="14" spans="1:8" ht="18" customHeight="1" thickBot="1">
      <c r="A14" s="7"/>
      <c r="B14" s="77"/>
      <c r="C14" s="77"/>
      <c r="D14" s="77"/>
      <c r="E14" s="77"/>
      <c r="F14" s="77"/>
      <c r="G14" s="75"/>
      <c r="H14" s="76"/>
    </row>
    <row r="15" spans="1:8" ht="11.25" customHeight="1" thickBot="1">
      <c r="A15" s="11"/>
      <c r="B15" s="12"/>
      <c r="C15" s="12"/>
      <c r="D15" s="12"/>
      <c r="E15" s="12"/>
      <c r="F15" s="12"/>
      <c r="G15" s="12"/>
      <c r="H15" s="11"/>
    </row>
    <row r="16" spans="1:8">
      <c r="A16" s="64" t="s">
        <v>13</v>
      </c>
      <c r="B16" s="65"/>
      <c r="C16" s="65"/>
      <c r="D16" s="65"/>
      <c r="E16" s="65"/>
      <c r="F16" s="65"/>
      <c r="G16" s="65"/>
      <c r="H16" s="66"/>
    </row>
    <row r="17" spans="1:9" ht="49.5" customHeight="1">
      <c r="A17" s="67" t="s">
        <v>30</v>
      </c>
      <c r="B17" s="68"/>
      <c r="C17" s="24"/>
      <c r="D17" s="9" t="s">
        <v>27</v>
      </c>
      <c r="E17" s="69" t="s">
        <v>31</v>
      </c>
      <c r="F17" s="70"/>
      <c r="G17" s="24"/>
      <c r="H17" s="13" t="s">
        <v>27</v>
      </c>
    </row>
    <row r="18" spans="1:9">
      <c r="A18" s="71" t="s">
        <v>25</v>
      </c>
      <c r="B18" s="72"/>
      <c r="C18" s="72"/>
      <c r="D18" s="72"/>
      <c r="E18" s="72"/>
      <c r="F18" s="72"/>
      <c r="G18" s="73"/>
      <c r="H18" s="74"/>
    </row>
    <row r="19" spans="1:9">
      <c r="A19" s="60" t="s">
        <v>26</v>
      </c>
      <c r="B19" s="61"/>
      <c r="C19" s="61"/>
      <c r="D19" s="61"/>
      <c r="E19" s="61"/>
      <c r="F19" s="61"/>
      <c r="G19" s="41" t="s">
        <v>3</v>
      </c>
      <c r="H19" s="42"/>
    </row>
    <row r="20" spans="1:9" ht="18" customHeight="1">
      <c r="A20" s="62" t="s">
        <v>14</v>
      </c>
      <c r="B20" s="63"/>
      <c r="C20" s="63"/>
      <c r="D20" s="63"/>
      <c r="E20" s="63"/>
      <c r="F20" s="63"/>
      <c r="G20" s="43"/>
      <c r="H20" s="44"/>
    </row>
    <row r="21" spans="1:9" ht="18" customHeight="1">
      <c r="A21" s="50"/>
      <c r="B21" s="28"/>
      <c r="C21" s="28"/>
      <c r="D21" s="28"/>
      <c r="E21" s="28"/>
      <c r="F21" s="28"/>
      <c r="G21" s="29"/>
      <c r="H21" s="30"/>
    </row>
    <row r="22" spans="1:9" ht="18" customHeight="1">
      <c r="A22" s="51"/>
      <c r="B22" s="52"/>
      <c r="C22" s="52"/>
      <c r="D22" s="52"/>
      <c r="E22" s="52"/>
      <c r="F22" s="52"/>
      <c r="G22" s="29"/>
      <c r="H22" s="30"/>
    </row>
    <row r="23" spans="1:9" ht="18" customHeight="1">
      <c r="A23" s="50"/>
      <c r="B23" s="28"/>
      <c r="C23" s="28"/>
      <c r="D23" s="28"/>
      <c r="E23" s="28"/>
      <c r="F23" s="28"/>
      <c r="G23" s="29"/>
      <c r="H23" s="30"/>
    </row>
    <row r="24" spans="1:9" ht="18" customHeight="1" thickBot="1">
      <c r="A24" s="49"/>
      <c r="B24" s="36"/>
      <c r="C24" s="36"/>
      <c r="D24" s="36"/>
      <c r="E24" s="36"/>
      <c r="F24" s="36"/>
      <c r="G24" s="37"/>
      <c r="H24" s="38"/>
    </row>
    <row r="25" spans="1:9" ht="20.25" thickTop="1">
      <c r="A25" s="53" t="s">
        <v>9</v>
      </c>
      <c r="B25" s="54"/>
      <c r="C25" s="54"/>
      <c r="D25" s="54"/>
      <c r="E25" s="54"/>
      <c r="F25" s="54"/>
      <c r="G25" s="45">
        <f>SUM(G20:H24)</f>
        <v>0</v>
      </c>
      <c r="H25" s="46"/>
    </row>
    <row r="26" spans="1:9">
      <c r="A26" s="55" t="s">
        <v>15</v>
      </c>
      <c r="B26" s="56"/>
      <c r="C26" s="56"/>
      <c r="D26" s="56"/>
      <c r="E26" s="56"/>
      <c r="F26" s="56"/>
      <c r="G26" s="57"/>
      <c r="H26" s="58"/>
      <c r="I26" s="16"/>
    </row>
    <row r="27" spans="1:9" ht="37.5" customHeight="1">
      <c r="A27" s="4" t="s">
        <v>5</v>
      </c>
      <c r="B27" s="59" t="s">
        <v>8</v>
      </c>
      <c r="C27" s="59"/>
      <c r="D27" s="59"/>
      <c r="E27" s="59"/>
      <c r="F27" s="2" t="s">
        <v>7</v>
      </c>
      <c r="G27" s="41" t="s">
        <v>6</v>
      </c>
      <c r="H27" s="42"/>
      <c r="I27" s="15" t="s">
        <v>42</v>
      </c>
    </row>
    <row r="28" spans="1:9" ht="18" customHeight="1">
      <c r="A28" s="5"/>
      <c r="B28" s="28"/>
      <c r="C28" s="28"/>
      <c r="D28" s="28"/>
      <c r="E28" s="28"/>
      <c r="F28" s="1"/>
      <c r="G28" s="29"/>
      <c r="H28" s="30"/>
      <c r="I28" s="22"/>
    </row>
    <row r="29" spans="1:9" ht="18" customHeight="1">
      <c r="A29" s="5"/>
      <c r="B29" s="28"/>
      <c r="C29" s="28"/>
      <c r="D29" s="28"/>
      <c r="E29" s="28"/>
      <c r="F29" s="1"/>
      <c r="G29" s="29"/>
      <c r="H29" s="30"/>
      <c r="I29" s="22"/>
    </row>
    <row r="30" spans="1:9" ht="18" customHeight="1">
      <c r="A30" s="5"/>
      <c r="B30" s="28"/>
      <c r="C30" s="28"/>
      <c r="D30" s="28"/>
      <c r="E30" s="28"/>
      <c r="F30" s="1"/>
      <c r="G30" s="29"/>
      <c r="H30" s="30"/>
      <c r="I30" s="22"/>
    </row>
    <row r="31" spans="1:9" ht="18" customHeight="1">
      <c r="A31" s="5"/>
      <c r="B31" s="28"/>
      <c r="C31" s="28"/>
      <c r="D31" s="28"/>
      <c r="E31" s="28"/>
      <c r="F31" s="1"/>
      <c r="G31" s="29"/>
      <c r="H31" s="30"/>
      <c r="I31" s="22"/>
    </row>
    <row r="32" spans="1:9" ht="18" customHeight="1">
      <c r="A32" s="5"/>
      <c r="B32" s="28"/>
      <c r="C32" s="28"/>
      <c r="D32" s="28"/>
      <c r="E32" s="28"/>
      <c r="F32" s="1"/>
      <c r="G32" s="29"/>
      <c r="H32" s="30"/>
      <c r="I32" s="22"/>
    </row>
    <row r="33" spans="1:9" ht="18" customHeight="1">
      <c r="A33" s="5"/>
      <c r="B33" s="28"/>
      <c r="C33" s="28"/>
      <c r="D33" s="28"/>
      <c r="E33" s="28"/>
      <c r="F33" s="1"/>
      <c r="G33" s="29"/>
      <c r="H33" s="30"/>
      <c r="I33" s="22"/>
    </row>
    <row r="34" spans="1:9" ht="18" customHeight="1">
      <c r="A34" s="5"/>
      <c r="B34" s="28"/>
      <c r="C34" s="28"/>
      <c r="D34" s="28"/>
      <c r="E34" s="28"/>
      <c r="F34" s="1"/>
      <c r="G34" s="29"/>
      <c r="H34" s="30"/>
      <c r="I34" s="22"/>
    </row>
    <row r="35" spans="1:9" ht="18" customHeight="1">
      <c r="A35" s="5"/>
      <c r="B35" s="28"/>
      <c r="C35" s="28"/>
      <c r="D35" s="28"/>
      <c r="E35" s="28"/>
      <c r="F35" s="1"/>
      <c r="G35" s="29"/>
      <c r="H35" s="30"/>
      <c r="I35" s="22"/>
    </row>
    <row r="36" spans="1:9" ht="18" customHeight="1">
      <c r="A36" s="5"/>
      <c r="B36" s="28"/>
      <c r="C36" s="28"/>
      <c r="D36" s="28"/>
      <c r="E36" s="28"/>
      <c r="F36" s="1"/>
      <c r="G36" s="29"/>
      <c r="H36" s="30"/>
      <c r="I36" s="22"/>
    </row>
    <row r="37" spans="1:9" ht="18" customHeight="1">
      <c r="A37" s="5"/>
      <c r="B37" s="28"/>
      <c r="C37" s="28"/>
      <c r="D37" s="28"/>
      <c r="E37" s="28"/>
      <c r="F37" s="1"/>
      <c r="G37" s="29"/>
      <c r="H37" s="30"/>
      <c r="I37" s="22"/>
    </row>
    <row r="38" spans="1:9" ht="18" customHeight="1">
      <c r="A38" s="5"/>
      <c r="B38" s="28"/>
      <c r="C38" s="28"/>
      <c r="D38" s="28"/>
      <c r="E38" s="28"/>
      <c r="F38" s="1"/>
      <c r="G38" s="29"/>
      <c r="H38" s="30"/>
      <c r="I38" s="22"/>
    </row>
    <row r="39" spans="1:9" ht="18" customHeight="1">
      <c r="A39" s="5"/>
      <c r="B39" s="28"/>
      <c r="C39" s="28"/>
      <c r="D39" s="28"/>
      <c r="E39" s="28"/>
      <c r="F39" s="1"/>
      <c r="G39" s="29"/>
      <c r="H39" s="30"/>
      <c r="I39" s="22"/>
    </row>
    <row r="40" spans="1:9" ht="18" customHeight="1" thickBot="1">
      <c r="A40" s="6"/>
      <c r="B40" s="36"/>
      <c r="C40" s="36"/>
      <c r="D40" s="36"/>
      <c r="E40" s="36"/>
      <c r="F40" s="3"/>
      <c r="G40" s="37"/>
      <c r="H40" s="38"/>
      <c r="I40" s="23"/>
    </row>
    <row r="41" spans="1:9" ht="21" thickTop="1" thickBot="1">
      <c r="A41" s="33" t="s">
        <v>10</v>
      </c>
      <c r="B41" s="34"/>
      <c r="C41" s="34"/>
      <c r="D41" s="34"/>
      <c r="E41" s="34"/>
      <c r="F41" s="35"/>
      <c r="G41" s="39">
        <f>SUM(G28:H40)</f>
        <v>0</v>
      </c>
      <c r="H41" s="40"/>
      <c r="I41" s="27">
        <f>SUM(I28:I40)</f>
        <v>0</v>
      </c>
    </row>
    <row r="42" spans="1:9" ht="17.25" customHeight="1" thickBot="1">
      <c r="A42" s="10" t="s">
        <v>11</v>
      </c>
    </row>
    <row r="43" spans="1:9" ht="25.5" customHeight="1" thickBot="1">
      <c r="A43" s="10" t="s">
        <v>29</v>
      </c>
      <c r="F43" t="s">
        <v>54</v>
      </c>
      <c r="G43" s="31" t="str">
        <f>IF(G25=G41,"OK","NG")</f>
        <v>OK</v>
      </c>
      <c r="H43" s="32"/>
    </row>
  </sheetData>
  <mergeCells count="83"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D11:F11"/>
    <mergeCell ref="D12:F12"/>
    <mergeCell ref="D13:F13"/>
    <mergeCell ref="D14:F14"/>
    <mergeCell ref="B13:C13"/>
    <mergeCell ref="B14:C14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G8:H8"/>
    <mergeCell ref="G9:H9"/>
    <mergeCell ref="G10:H10"/>
    <mergeCell ref="G11:H11"/>
    <mergeCell ref="G12:H12"/>
    <mergeCell ref="G27:H27"/>
    <mergeCell ref="G20:H20"/>
    <mergeCell ref="G21:H21"/>
    <mergeCell ref="G22:H22"/>
    <mergeCell ref="G23:H23"/>
    <mergeCell ref="G24:H24"/>
    <mergeCell ref="G25:H25"/>
    <mergeCell ref="G28:H28"/>
    <mergeCell ref="G29:H29"/>
    <mergeCell ref="G39:H39"/>
    <mergeCell ref="G40:H40"/>
    <mergeCell ref="G41:H41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B30:E30"/>
    <mergeCell ref="G30:H30"/>
    <mergeCell ref="B31:E31"/>
    <mergeCell ref="G31:H31"/>
    <mergeCell ref="B32:E32"/>
    <mergeCell ref="G32:H32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BreakPreview" topLeftCell="A17" zoomScaleNormal="100" zoomScaleSheetLayoutView="100" workbookViewId="0">
      <selection activeCell="L31" sqref="L31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78" t="s">
        <v>32</v>
      </c>
      <c r="B1" s="78"/>
      <c r="C1" s="78"/>
      <c r="D1" s="78"/>
      <c r="E1" s="78"/>
      <c r="F1" s="78"/>
      <c r="G1" s="78"/>
      <c r="H1" s="78"/>
    </row>
    <row r="2" spans="1:8">
      <c r="A2" s="83" t="s">
        <v>24</v>
      </c>
      <c r="B2" s="84"/>
      <c r="C2" s="85"/>
      <c r="D2" s="89" t="s">
        <v>20</v>
      </c>
      <c r="E2" s="84"/>
      <c r="F2" s="84"/>
      <c r="G2" s="84"/>
      <c r="H2" s="90"/>
    </row>
    <row r="3" spans="1:8" ht="18.75" customHeight="1" thickBot="1">
      <c r="A3" s="102" t="s">
        <v>43</v>
      </c>
      <c r="B3" s="103"/>
      <c r="C3" s="104"/>
      <c r="D3" s="105" t="s">
        <v>44</v>
      </c>
      <c r="E3" s="103"/>
      <c r="F3" s="103"/>
      <c r="G3" s="103"/>
      <c r="H3" s="106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79" t="s">
        <v>53</v>
      </c>
      <c r="B5" s="80"/>
      <c r="C5" s="80"/>
      <c r="D5" s="80"/>
      <c r="E5" s="80"/>
      <c r="F5" s="80"/>
      <c r="G5" s="81"/>
      <c r="H5" s="82"/>
    </row>
    <row r="6" spans="1:8">
      <c r="A6" s="4" t="s">
        <v>0</v>
      </c>
      <c r="B6" s="61" t="s">
        <v>1</v>
      </c>
      <c r="C6" s="61"/>
      <c r="D6" s="61" t="s">
        <v>2</v>
      </c>
      <c r="E6" s="61"/>
      <c r="F6" s="61"/>
      <c r="G6" s="41" t="s">
        <v>4</v>
      </c>
      <c r="H6" s="42"/>
    </row>
    <row r="7" spans="1:8" ht="18" customHeight="1">
      <c r="A7" s="8">
        <v>2018</v>
      </c>
      <c r="B7" s="93" t="s">
        <v>45</v>
      </c>
      <c r="C7" s="97"/>
      <c r="D7" s="93" t="s">
        <v>50</v>
      </c>
      <c r="E7" s="97"/>
      <c r="F7" s="97"/>
      <c r="G7" s="100">
        <v>100000</v>
      </c>
      <c r="H7" s="101"/>
    </row>
    <row r="8" spans="1:8" ht="18" customHeight="1">
      <c r="A8" s="8">
        <v>2019</v>
      </c>
      <c r="B8" s="97" t="s">
        <v>46</v>
      </c>
      <c r="C8" s="97"/>
      <c r="D8" s="97" t="s">
        <v>51</v>
      </c>
      <c r="E8" s="97"/>
      <c r="F8" s="97"/>
      <c r="G8" s="100">
        <v>500000</v>
      </c>
      <c r="H8" s="101"/>
    </row>
    <row r="9" spans="1:8" ht="18" customHeight="1">
      <c r="A9" s="8">
        <v>2020</v>
      </c>
      <c r="B9" s="97" t="s">
        <v>47</v>
      </c>
      <c r="C9" s="97"/>
      <c r="D9" s="97" t="s">
        <v>50</v>
      </c>
      <c r="E9" s="97"/>
      <c r="F9" s="97"/>
      <c r="G9" s="100">
        <v>150000</v>
      </c>
      <c r="H9" s="101"/>
    </row>
    <row r="10" spans="1:8" ht="18" customHeight="1">
      <c r="A10" s="8">
        <v>2020</v>
      </c>
      <c r="B10" s="97" t="s">
        <v>48</v>
      </c>
      <c r="C10" s="97"/>
      <c r="D10" s="97" t="s">
        <v>51</v>
      </c>
      <c r="E10" s="97"/>
      <c r="F10" s="97"/>
      <c r="G10" s="100">
        <v>400000</v>
      </c>
      <c r="H10" s="101"/>
    </row>
    <row r="11" spans="1:8" ht="18" customHeight="1">
      <c r="A11" s="8">
        <v>2022</v>
      </c>
      <c r="B11" s="97" t="s">
        <v>49</v>
      </c>
      <c r="C11" s="97"/>
      <c r="D11" s="97" t="s">
        <v>50</v>
      </c>
      <c r="E11" s="97"/>
      <c r="F11" s="97"/>
      <c r="G11" s="100">
        <v>1500000</v>
      </c>
      <c r="H11" s="101"/>
    </row>
    <row r="12" spans="1:8" ht="18" customHeight="1">
      <c r="A12" s="5"/>
      <c r="B12" s="28"/>
      <c r="C12" s="28"/>
      <c r="D12" s="28"/>
      <c r="E12" s="28"/>
      <c r="F12" s="28"/>
      <c r="G12" s="47"/>
      <c r="H12" s="48"/>
    </row>
    <row r="13" spans="1:8" ht="18" customHeight="1">
      <c r="A13" s="5"/>
      <c r="B13" s="28"/>
      <c r="C13" s="28"/>
      <c r="D13" s="28"/>
      <c r="E13" s="28"/>
      <c r="F13" s="28"/>
      <c r="G13" s="47"/>
      <c r="H13" s="48"/>
    </row>
    <row r="14" spans="1:8" ht="18" customHeight="1" thickBot="1">
      <c r="A14" s="7"/>
      <c r="B14" s="77"/>
      <c r="C14" s="77"/>
      <c r="D14" s="77"/>
      <c r="E14" s="77"/>
      <c r="F14" s="77"/>
      <c r="G14" s="75"/>
      <c r="H14" s="76"/>
    </row>
    <row r="15" spans="1:8" ht="11.25" customHeight="1" thickBot="1">
      <c r="A15" s="11"/>
      <c r="B15" s="12"/>
      <c r="C15" s="12"/>
      <c r="D15" s="12"/>
      <c r="E15" s="12"/>
      <c r="F15" s="12"/>
      <c r="G15" s="12"/>
      <c r="H15" s="11"/>
    </row>
    <row r="16" spans="1:8">
      <c r="A16" s="64" t="s">
        <v>13</v>
      </c>
      <c r="B16" s="65"/>
      <c r="C16" s="65"/>
      <c r="D16" s="65"/>
      <c r="E16" s="65"/>
      <c r="F16" s="65"/>
      <c r="G16" s="65"/>
      <c r="H16" s="66"/>
    </row>
    <row r="17" spans="1:10" ht="49.5" customHeight="1">
      <c r="A17" s="67" t="s">
        <v>30</v>
      </c>
      <c r="B17" s="68"/>
      <c r="C17" s="25">
        <v>201</v>
      </c>
      <c r="D17" s="9" t="s">
        <v>27</v>
      </c>
      <c r="E17" s="69" t="s">
        <v>31</v>
      </c>
      <c r="F17" s="70"/>
      <c r="G17" s="25">
        <v>200</v>
      </c>
      <c r="H17" s="13" t="s">
        <v>27</v>
      </c>
    </row>
    <row r="18" spans="1:10">
      <c r="A18" s="71" t="s">
        <v>25</v>
      </c>
      <c r="B18" s="72"/>
      <c r="C18" s="72"/>
      <c r="D18" s="72"/>
      <c r="E18" s="72"/>
      <c r="F18" s="72"/>
      <c r="G18" s="73"/>
      <c r="H18" s="74"/>
    </row>
    <row r="19" spans="1:10">
      <c r="A19" s="60" t="s">
        <v>26</v>
      </c>
      <c r="B19" s="61"/>
      <c r="C19" s="61"/>
      <c r="D19" s="61"/>
      <c r="E19" s="61"/>
      <c r="F19" s="61"/>
      <c r="G19" s="41" t="s">
        <v>3</v>
      </c>
      <c r="H19" s="42"/>
    </row>
    <row r="20" spans="1:10" ht="18" customHeight="1">
      <c r="A20" s="62" t="s">
        <v>14</v>
      </c>
      <c r="B20" s="63"/>
      <c r="C20" s="63"/>
      <c r="D20" s="63"/>
      <c r="E20" s="63"/>
      <c r="F20" s="63"/>
      <c r="G20" s="98">
        <v>200000</v>
      </c>
      <c r="H20" s="99"/>
    </row>
    <row r="21" spans="1:10" ht="18" customHeight="1">
      <c r="A21" s="96" t="s">
        <v>52</v>
      </c>
      <c r="B21" s="97"/>
      <c r="C21" s="97"/>
      <c r="D21" s="97"/>
      <c r="E21" s="97"/>
      <c r="F21" s="97"/>
      <c r="G21" s="94">
        <v>1150</v>
      </c>
      <c r="H21" s="95"/>
    </row>
    <row r="22" spans="1:10" ht="18" customHeight="1">
      <c r="A22" s="51"/>
      <c r="B22" s="52"/>
      <c r="C22" s="52"/>
      <c r="D22" s="52"/>
      <c r="E22" s="52"/>
      <c r="F22" s="52"/>
      <c r="G22" s="29"/>
      <c r="H22" s="30"/>
    </row>
    <row r="23" spans="1:10" ht="18" customHeight="1">
      <c r="A23" s="50"/>
      <c r="B23" s="28"/>
      <c r="C23" s="28"/>
      <c r="D23" s="28"/>
      <c r="E23" s="28"/>
      <c r="F23" s="28"/>
      <c r="G23" s="29"/>
      <c r="H23" s="30"/>
    </row>
    <row r="24" spans="1:10" ht="18" customHeight="1" thickBot="1">
      <c r="A24" s="49"/>
      <c r="B24" s="36"/>
      <c r="C24" s="36"/>
      <c r="D24" s="36"/>
      <c r="E24" s="36"/>
      <c r="F24" s="36"/>
      <c r="G24" s="37"/>
      <c r="H24" s="38"/>
    </row>
    <row r="25" spans="1:10" ht="20.25" thickTop="1">
      <c r="A25" s="53" t="s">
        <v>9</v>
      </c>
      <c r="B25" s="54"/>
      <c r="C25" s="54"/>
      <c r="D25" s="54"/>
      <c r="E25" s="54"/>
      <c r="F25" s="54"/>
      <c r="G25" s="45">
        <f>SUM(G20:H24)</f>
        <v>201150</v>
      </c>
      <c r="H25" s="46"/>
    </row>
    <row r="26" spans="1:10">
      <c r="A26" s="55" t="s">
        <v>15</v>
      </c>
      <c r="B26" s="56"/>
      <c r="C26" s="56"/>
      <c r="D26" s="56"/>
      <c r="E26" s="56"/>
      <c r="F26" s="56"/>
      <c r="G26" s="57"/>
      <c r="H26" s="58"/>
      <c r="I26" s="16"/>
    </row>
    <row r="27" spans="1:10" ht="37.5" customHeight="1">
      <c r="A27" s="4" t="s">
        <v>5</v>
      </c>
      <c r="B27" s="59" t="s">
        <v>8</v>
      </c>
      <c r="C27" s="59"/>
      <c r="D27" s="59"/>
      <c r="E27" s="59"/>
      <c r="F27" s="2" t="s">
        <v>7</v>
      </c>
      <c r="G27" s="41" t="s">
        <v>6</v>
      </c>
      <c r="H27" s="42"/>
      <c r="I27" s="15" t="s">
        <v>42</v>
      </c>
    </row>
    <row r="28" spans="1:10" ht="18" customHeight="1">
      <c r="A28" s="8" t="s">
        <v>21</v>
      </c>
      <c r="B28" s="93" t="s">
        <v>34</v>
      </c>
      <c r="C28" s="93"/>
      <c r="D28" s="93"/>
      <c r="E28" s="93"/>
      <c r="F28" s="17"/>
      <c r="G28" s="94">
        <v>15000</v>
      </c>
      <c r="H28" s="95"/>
      <c r="I28" s="19">
        <v>15000</v>
      </c>
      <c r="J28" s="18"/>
    </row>
    <row r="29" spans="1:10" ht="18" customHeight="1">
      <c r="A29" s="14" t="s">
        <v>28</v>
      </c>
      <c r="B29" s="93" t="s">
        <v>35</v>
      </c>
      <c r="C29" s="93"/>
      <c r="D29" s="93"/>
      <c r="E29" s="93"/>
      <c r="F29" s="17">
        <v>1</v>
      </c>
      <c r="G29" s="94">
        <v>55000</v>
      </c>
      <c r="H29" s="95"/>
      <c r="I29" s="19">
        <v>55000</v>
      </c>
      <c r="J29" s="18"/>
    </row>
    <row r="30" spans="1:10" ht="18" customHeight="1">
      <c r="A30" s="14" t="s">
        <v>17</v>
      </c>
      <c r="B30" s="93" t="s">
        <v>37</v>
      </c>
      <c r="C30" s="93"/>
      <c r="D30" s="93"/>
      <c r="E30" s="93"/>
      <c r="F30" s="17"/>
      <c r="G30" s="94">
        <v>20150</v>
      </c>
      <c r="H30" s="95"/>
      <c r="I30" s="19">
        <v>20000</v>
      </c>
      <c r="J30" s="18"/>
    </row>
    <row r="31" spans="1:10" ht="18" customHeight="1">
      <c r="A31" s="14" t="s">
        <v>16</v>
      </c>
      <c r="B31" s="93" t="s">
        <v>19</v>
      </c>
      <c r="C31" s="93"/>
      <c r="D31" s="93"/>
      <c r="E31" s="93"/>
      <c r="F31" s="17"/>
      <c r="G31" s="94">
        <v>36000</v>
      </c>
      <c r="H31" s="95"/>
      <c r="I31" s="19">
        <v>36000</v>
      </c>
      <c r="J31" s="18"/>
    </row>
    <row r="32" spans="1:10" ht="18" customHeight="1">
      <c r="A32" s="14" t="s">
        <v>18</v>
      </c>
      <c r="B32" s="93" t="s">
        <v>36</v>
      </c>
      <c r="C32" s="93"/>
      <c r="D32" s="93"/>
      <c r="E32" s="93"/>
      <c r="F32" s="17"/>
      <c r="G32" s="94">
        <v>75000</v>
      </c>
      <c r="H32" s="95"/>
      <c r="I32" s="19">
        <v>74000</v>
      </c>
      <c r="J32" s="18"/>
    </row>
    <row r="33" spans="1:10" ht="18" customHeight="1">
      <c r="A33" s="5"/>
      <c r="B33" s="28"/>
      <c r="C33" s="28"/>
      <c r="D33" s="28"/>
      <c r="E33" s="28"/>
      <c r="F33" s="1"/>
      <c r="G33" s="29"/>
      <c r="H33" s="30"/>
      <c r="I33" s="20"/>
      <c r="J33" s="18"/>
    </row>
    <row r="34" spans="1:10" ht="18" customHeight="1">
      <c r="A34" s="5"/>
      <c r="B34" s="28"/>
      <c r="C34" s="28"/>
      <c r="D34" s="28"/>
      <c r="E34" s="28"/>
      <c r="F34" s="1"/>
      <c r="G34" s="29"/>
      <c r="H34" s="30"/>
      <c r="I34" s="20"/>
      <c r="J34" s="18"/>
    </row>
    <row r="35" spans="1:10" ht="18" customHeight="1">
      <c r="A35" s="5"/>
      <c r="B35" s="28"/>
      <c r="C35" s="28"/>
      <c r="D35" s="28"/>
      <c r="E35" s="28"/>
      <c r="F35" s="1"/>
      <c r="G35" s="29"/>
      <c r="H35" s="30"/>
      <c r="I35" s="20"/>
      <c r="J35" s="18"/>
    </row>
    <row r="36" spans="1:10" ht="18" customHeight="1">
      <c r="A36" s="5"/>
      <c r="B36" s="28"/>
      <c r="C36" s="28"/>
      <c r="D36" s="28"/>
      <c r="E36" s="28"/>
      <c r="F36" s="1"/>
      <c r="G36" s="29"/>
      <c r="H36" s="30"/>
      <c r="I36" s="20"/>
      <c r="J36" s="18"/>
    </row>
    <row r="37" spans="1:10" ht="18" customHeight="1">
      <c r="A37" s="5"/>
      <c r="B37" s="28"/>
      <c r="C37" s="28"/>
      <c r="D37" s="28"/>
      <c r="E37" s="28"/>
      <c r="F37" s="1"/>
      <c r="G37" s="29"/>
      <c r="H37" s="30"/>
      <c r="I37" s="20"/>
    </row>
    <row r="38" spans="1:10" ht="18" customHeight="1">
      <c r="A38" s="5"/>
      <c r="B38" s="28"/>
      <c r="C38" s="28"/>
      <c r="D38" s="28"/>
      <c r="E38" s="28"/>
      <c r="F38" s="1"/>
      <c r="G38" s="29"/>
      <c r="H38" s="30"/>
      <c r="I38" s="20"/>
    </row>
    <row r="39" spans="1:10" ht="18" customHeight="1">
      <c r="A39" s="5"/>
      <c r="B39" s="28"/>
      <c r="C39" s="28"/>
      <c r="D39" s="28"/>
      <c r="E39" s="28"/>
      <c r="F39" s="1"/>
      <c r="G39" s="29"/>
      <c r="H39" s="30"/>
      <c r="I39" s="20"/>
    </row>
    <row r="40" spans="1:10" ht="18" customHeight="1" thickBot="1">
      <c r="A40" s="6"/>
      <c r="B40" s="36"/>
      <c r="C40" s="36"/>
      <c r="D40" s="36"/>
      <c r="E40" s="36"/>
      <c r="F40" s="3"/>
      <c r="G40" s="37"/>
      <c r="H40" s="38"/>
      <c r="I40" s="21"/>
    </row>
    <row r="41" spans="1:10" ht="21" thickTop="1" thickBot="1">
      <c r="A41" s="33" t="s">
        <v>10</v>
      </c>
      <c r="B41" s="34"/>
      <c r="C41" s="34"/>
      <c r="D41" s="34"/>
      <c r="E41" s="34"/>
      <c r="F41" s="35"/>
      <c r="G41" s="39">
        <f>SUM(G28:H40)</f>
        <v>201150</v>
      </c>
      <c r="H41" s="40"/>
      <c r="I41" s="26">
        <f>SUM(I28:I40)</f>
        <v>200000</v>
      </c>
    </row>
    <row r="42" spans="1:10" ht="17.25" customHeight="1" thickBot="1">
      <c r="A42" s="10" t="s">
        <v>11</v>
      </c>
    </row>
    <row r="43" spans="1:10" ht="25.5" customHeight="1" thickBot="1">
      <c r="A43" s="10" t="s">
        <v>29</v>
      </c>
      <c r="F43" t="s">
        <v>54</v>
      </c>
      <c r="G43" s="31" t="str">
        <f>IF(G25=G41,"OK","NG")</f>
        <v>OK</v>
      </c>
      <c r="H43" s="32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7:E37"/>
    <mergeCell ref="G37:H37"/>
    <mergeCell ref="B38:E38"/>
    <mergeCell ref="G38:H38"/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view="pageBreakPreview" topLeftCell="A20" zoomScaleNormal="100" zoomScaleSheetLayoutView="100" workbookViewId="0">
      <selection activeCell="F43" sqref="F43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78" t="s">
        <v>32</v>
      </c>
      <c r="B1" s="78"/>
      <c r="C1" s="78"/>
      <c r="D1" s="78"/>
      <c r="E1" s="78"/>
      <c r="F1" s="78"/>
      <c r="G1" s="78"/>
      <c r="H1" s="78"/>
    </row>
    <row r="2" spans="1:8">
      <c r="A2" s="83" t="s">
        <v>24</v>
      </c>
      <c r="B2" s="84"/>
      <c r="C2" s="85"/>
      <c r="D2" s="89" t="s">
        <v>20</v>
      </c>
      <c r="E2" s="84"/>
      <c r="F2" s="84"/>
      <c r="G2" s="84"/>
      <c r="H2" s="90"/>
    </row>
    <row r="3" spans="1:8" ht="18.75" customHeight="1" thickBot="1">
      <c r="A3" s="102" t="s">
        <v>43</v>
      </c>
      <c r="B3" s="103"/>
      <c r="C3" s="104"/>
      <c r="D3" s="105" t="s">
        <v>44</v>
      </c>
      <c r="E3" s="103"/>
      <c r="F3" s="103"/>
      <c r="G3" s="103"/>
      <c r="H3" s="106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79" t="s">
        <v>53</v>
      </c>
      <c r="B5" s="80"/>
      <c r="C5" s="80"/>
      <c r="D5" s="80"/>
      <c r="E5" s="80"/>
      <c r="F5" s="80"/>
      <c r="G5" s="81"/>
      <c r="H5" s="82"/>
    </row>
    <row r="6" spans="1:8">
      <c r="A6" s="4" t="s">
        <v>0</v>
      </c>
      <c r="B6" s="61" t="s">
        <v>1</v>
      </c>
      <c r="C6" s="61"/>
      <c r="D6" s="61" t="s">
        <v>2</v>
      </c>
      <c r="E6" s="61"/>
      <c r="F6" s="61"/>
      <c r="G6" s="41" t="s">
        <v>4</v>
      </c>
      <c r="H6" s="42"/>
    </row>
    <row r="7" spans="1:8" ht="18" customHeight="1">
      <c r="A7" s="8">
        <v>2018</v>
      </c>
      <c r="B7" s="93" t="s">
        <v>45</v>
      </c>
      <c r="C7" s="97"/>
      <c r="D7" s="93" t="s">
        <v>50</v>
      </c>
      <c r="E7" s="97"/>
      <c r="F7" s="97"/>
      <c r="G7" s="100">
        <v>100000</v>
      </c>
      <c r="H7" s="101"/>
    </row>
    <row r="8" spans="1:8" ht="18" customHeight="1">
      <c r="A8" s="8">
        <v>2019</v>
      </c>
      <c r="B8" s="97" t="s">
        <v>46</v>
      </c>
      <c r="C8" s="97"/>
      <c r="D8" s="97" t="s">
        <v>51</v>
      </c>
      <c r="E8" s="97"/>
      <c r="F8" s="97"/>
      <c r="G8" s="100">
        <v>500000</v>
      </c>
      <c r="H8" s="101"/>
    </row>
    <row r="9" spans="1:8" ht="18" customHeight="1">
      <c r="A9" s="8">
        <v>2020</v>
      </c>
      <c r="B9" s="97" t="s">
        <v>47</v>
      </c>
      <c r="C9" s="97"/>
      <c r="D9" s="97" t="s">
        <v>50</v>
      </c>
      <c r="E9" s="97"/>
      <c r="F9" s="97"/>
      <c r="G9" s="100">
        <v>150000</v>
      </c>
      <c r="H9" s="101"/>
    </row>
    <row r="10" spans="1:8" ht="18" customHeight="1">
      <c r="A10" s="8">
        <v>2020</v>
      </c>
      <c r="B10" s="97" t="s">
        <v>48</v>
      </c>
      <c r="C10" s="97"/>
      <c r="D10" s="97" t="s">
        <v>51</v>
      </c>
      <c r="E10" s="97"/>
      <c r="F10" s="97"/>
      <c r="G10" s="100">
        <v>400000</v>
      </c>
      <c r="H10" s="101"/>
    </row>
    <row r="11" spans="1:8" ht="18" customHeight="1">
      <c r="A11" s="8">
        <v>2022</v>
      </c>
      <c r="B11" s="97" t="s">
        <v>49</v>
      </c>
      <c r="C11" s="97"/>
      <c r="D11" s="97" t="s">
        <v>50</v>
      </c>
      <c r="E11" s="97"/>
      <c r="F11" s="97"/>
      <c r="G11" s="100">
        <v>1500000</v>
      </c>
      <c r="H11" s="101"/>
    </row>
    <row r="12" spans="1:8" ht="18" customHeight="1">
      <c r="A12" s="5"/>
      <c r="B12" s="28"/>
      <c r="C12" s="28"/>
      <c r="D12" s="28"/>
      <c r="E12" s="28"/>
      <c r="F12" s="28"/>
      <c r="G12" s="47"/>
      <c r="H12" s="48"/>
    </row>
    <row r="13" spans="1:8" ht="18" customHeight="1">
      <c r="A13" s="5"/>
      <c r="B13" s="28"/>
      <c r="C13" s="28"/>
      <c r="D13" s="28"/>
      <c r="E13" s="28"/>
      <c r="F13" s="28"/>
      <c r="G13" s="47"/>
      <c r="H13" s="48"/>
    </row>
    <row r="14" spans="1:8" ht="18" customHeight="1" thickBot="1">
      <c r="A14" s="7"/>
      <c r="B14" s="77"/>
      <c r="C14" s="77"/>
      <c r="D14" s="77"/>
      <c r="E14" s="77"/>
      <c r="F14" s="77"/>
      <c r="G14" s="75"/>
      <c r="H14" s="76"/>
    </row>
    <row r="15" spans="1:8" ht="11.25" customHeight="1" thickBot="1">
      <c r="A15" s="11"/>
      <c r="B15" s="12"/>
      <c r="C15" s="12"/>
      <c r="D15" s="12"/>
      <c r="E15" s="12"/>
      <c r="F15" s="12"/>
      <c r="G15" s="12"/>
      <c r="H15" s="11"/>
    </row>
    <row r="16" spans="1:8">
      <c r="A16" s="64" t="s">
        <v>13</v>
      </c>
      <c r="B16" s="65"/>
      <c r="C16" s="65"/>
      <c r="D16" s="65"/>
      <c r="E16" s="65"/>
      <c r="F16" s="65"/>
      <c r="G16" s="65"/>
      <c r="H16" s="66"/>
    </row>
    <row r="17" spans="1:10" ht="49.5" customHeight="1">
      <c r="A17" s="67" t="s">
        <v>30</v>
      </c>
      <c r="B17" s="68"/>
      <c r="C17" s="25">
        <v>495</v>
      </c>
      <c r="D17" s="9" t="s">
        <v>27</v>
      </c>
      <c r="E17" s="69" t="s">
        <v>31</v>
      </c>
      <c r="F17" s="70"/>
      <c r="G17" s="25">
        <v>200</v>
      </c>
      <c r="H17" s="13" t="s">
        <v>27</v>
      </c>
    </row>
    <row r="18" spans="1:10">
      <c r="A18" s="71" t="s">
        <v>25</v>
      </c>
      <c r="B18" s="72"/>
      <c r="C18" s="72"/>
      <c r="D18" s="72"/>
      <c r="E18" s="72"/>
      <c r="F18" s="72"/>
      <c r="G18" s="73"/>
      <c r="H18" s="74"/>
    </row>
    <row r="19" spans="1:10">
      <c r="A19" s="60" t="s">
        <v>26</v>
      </c>
      <c r="B19" s="61"/>
      <c r="C19" s="61"/>
      <c r="D19" s="61"/>
      <c r="E19" s="61"/>
      <c r="F19" s="61"/>
      <c r="G19" s="41" t="s">
        <v>3</v>
      </c>
      <c r="H19" s="42"/>
    </row>
    <row r="20" spans="1:10" ht="18" customHeight="1">
      <c r="A20" s="62" t="s">
        <v>14</v>
      </c>
      <c r="B20" s="63"/>
      <c r="C20" s="63"/>
      <c r="D20" s="63"/>
      <c r="E20" s="63"/>
      <c r="F20" s="63"/>
      <c r="G20" s="98">
        <v>200000</v>
      </c>
      <c r="H20" s="99"/>
    </row>
    <row r="21" spans="1:10" ht="18" customHeight="1">
      <c r="A21" s="96" t="s">
        <v>12</v>
      </c>
      <c r="B21" s="97"/>
      <c r="C21" s="97"/>
      <c r="D21" s="97"/>
      <c r="E21" s="97"/>
      <c r="F21" s="97"/>
      <c r="G21" s="94">
        <v>200000</v>
      </c>
      <c r="H21" s="95"/>
    </row>
    <row r="22" spans="1:10" ht="18" customHeight="1">
      <c r="A22" s="107" t="s">
        <v>33</v>
      </c>
      <c r="B22" s="97"/>
      <c r="C22" s="97"/>
      <c r="D22" s="97"/>
      <c r="E22" s="97"/>
      <c r="F22" s="97"/>
      <c r="G22" s="94">
        <v>15000</v>
      </c>
      <c r="H22" s="95"/>
    </row>
    <row r="23" spans="1:10" ht="18" customHeight="1">
      <c r="A23" s="107" t="s">
        <v>52</v>
      </c>
      <c r="B23" s="97"/>
      <c r="C23" s="97"/>
      <c r="D23" s="97"/>
      <c r="E23" s="97"/>
      <c r="F23" s="97"/>
      <c r="G23" s="94">
        <v>80150</v>
      </c>
      <c r="H23" s="95"/>
    </row>
    <row r="24" spans="1:10" ht="18" customHeight="1" thickBot="1">
      <c r="A24" s="49"/>
      <c r="B24" s="36"/>
      <c r="C24" s="36"/>
      <c r="D24" s="36"/>
      <c r="E24" s="36"/>
      <c r="F24" s="36"/>
      <c r="G24" s="37"/>
      <c r="H24" s="38"/>
    </row>
    <row r="25" spans="1:10" ht="20.25" thickTop="1">
      <c r="A25" s="53" t="s">
        <v>9</v>
      </c>
      <c r="B25" s="54"/>
      <c r="C25" s="54"/>
      <c r="D25" s="54"/>
      <c r="E25" s="54"/>
      <c r="F25" s="54"/>
      <c r="G25" s="45">
        <f>SUM(G20:H24)</f>
        <v>495150</v>
      </c>
      <c r="H25" s="46"/>
    </row>
    <row r="26" spans="1:10">
      <c r="A26" s="55" t="s">
        <v>15</v>
      </c>
      <c r="B26" s="56"/>
      <c r="C26" s="56"/>
      <c r="D26" s="56"/>
      <c r="E26" s="56"/>
      <c r="F26" s="56"/>
      <c r="G26" s="57"/>
      <c r="H26" s="58"/>
      <c r="I26" s="16"/>
    </row>
    <row r="27" spans="1:10" ht="37.5" customHeight="1">
      <c r="A27" s="4" t="s">
        <v>5</v>
      </c>
      <c r="B27" s="59" t="s">
        <v>8</v>
      </c>
      <c r="C27" s="59"/>
      <c r="D27" s="59"/>
      <c r="E27" s="59"/>
      <c r="F27" s="2" t="s">
        <v>7</v>
      </c>
      <c r="G27" s="41" t="s">
        <v>6</v>
      </c>
      <c r="H27" s="42"/>
      <c r="I27" s="15" t="s">
        <v>42</v>
      </c>
    </row>
    <row r="28" spans="1:10" ht="18" customHeight="1">
      <c r="A28" s="8" t="s">
        <v>21</v>
      </c>
      <c r="B28" s="93" t="s">
        <v>34</v>
      </c>
      <c r="C28" s="93"/>
      <c r="D28" s="93"/>
      <c r="E28" s="93"/>
      <c r="F28" s="17"/>
      <c r="G28" s="94">
        <v>15000</v>
      </c>
      <c r="H28" s="95"/>
      <c r="I28" s="19">
        <v>15000</v>
      </c>
      <c r="J28" s="18"/>
    </row>
    <row r="29" spans="1:10" ht="18" customHeight="1">
      <c r="A29" s="14" t="s">
        <v>28</v>
      </c>
      <c r="B29" s="93" t="s">
        <v>41</v>
      </c>
      <c r="C29" s="93"/>
      <c r="D29" s="93"/>
      <c r="E29" s="93"/>
      <c r="F29" s="17">
        <v>1</v>
      </c>
      <c r="G29" s="94">
        <v>165000</v>
      </c>
      <c r="H29" s="95"/>
      <c r="I29" s="19">
        <v>165000</v>
      </c>
      <c r="J29" s="18"/>
    </row>
    <row r="30" spans="1:10" ht="18" customHeight="1">
      <c r="A30" s="14" t="s">
        <v>17</v>
      </c>
      <c r="B30" s="93" t="s">
        <v>38</v>
      </c>
      <c r="C30" s="93"/>
      <c r="D30" s="93"/>
      <c r="E30" s="93"/>
      <c r="F30" s="17"/>
      <c r="G30" s="94">
        <v>24150</v>
      </c>
      <c r="H30" s="95"/>
      <c r="I30" s="19">
        <v>20000</v>
      </c>
      <c r="J30" s="18"/>
    </row>
    <row r="31" spans="1:10" ht="18" customHeight="1">
      <c r="A31" s="14" t="s">
        <v>16</v>
      </c>
      <c r="B31" s="93" t="s">
        <v>39</v>
      </c>
      <c r="C31" s="93"/>
      <c r="D31" s="93"/>
      <c r="E31" s="93"/>
      <c r="F31" s="17"/>
      <c r="G31" s="94">
        <v>42000</v>
      </c>
      <c r="H31" s="95"/>
      <c r="I31" s="19"/>
      <c r="J31" s="18"/>
    </row>
    <row r="32" spans="1:10" ht="18" customHeight="1">
      <c r="A32" s="14" t="s">
        <v>22</v>
      </c>
      <c r="B32" s="93" t="s">
        <v>23</v>
      </c>
      <c r="C32" s="93"/>
      <c r="D32" s="93"/>
      <c r="E32" s="93"/>
      <c r="F32" s="17"/>
      <c r="G32" s="94">
        <v>24000</v>
      </c>
      <c r="H32" s="95"/>
      <c r="I32" s="19"/>
      <c r="J32" s="18"/>
    </row>
    <row r="33" spans="1:9" ht="18" customHeight="1">
      <c r="A33" s="14" t="s">
        <v>18</v>
      </c>
      <c r="B33" s="97" t="s">
        <v>40</v>
      </c>
      <c r="C33" s="97"/>
      <c r="D33" s="97"/>
      <c r="E33" s="97"/>
      <c r="F33" s="1"/>
      <c r="G33" s="94">
        <v>225000</v>
      </c>
      <c r="H33" s="95"/>
      <c r="I33" s="20"/>
    </row>
    <row r="34" spans="1:9" ht="18" customHeight="1">
      <c r="A34" s="5"/>
      <c r="B34" s="28"/>
      <c r="C34" s="28"/>
      <c r="D34" s="28"/>
      <c r="E34" s="28"/>
      <c r="F34" s="1"/>
      <c r="G34" s="29"/>
      <c r="H34" s="30"/>
      <c r="I34" s="20"/>
    </row>
    <row r="35" spans="1:9" ht="18" customHeight="1">
      <c r="A35" s="5"/>
      <c r="B35" s="28"/>
      <c r="C35" s="28"/>
      <c r="D35" s="28"/>
      <c r="E35" s="28"/>
      <c r="F35" s="1"/>
      <c r="G35" s="29"/>
      <c r="H35" s="30"/>
      <c r="I35" s="20"/>
    </row>
    <row r="36" spans="1:9" ht="18" customHeight="1">
      <c r="A36" s="5"/>
      <c r="B36" s="28"/>
      <c r="C36" s="28"/>
      <c r="D36" s="28"/>
      <c r="E36" s="28"/>
      <c r="F36" s="1"/>
      <c r="G36" s="29"/>
      <c r="H36" s="30"/>
      <c r="I36" s="20"/>
    </row>
    <row r="37" spans="1:9" ht="18" customHeight="1">
      <c r="A37" s="5"/>
      <c r="B37" s="28"/>
      <c r="C37" s="28"/>
      <c r="D37" s="28"/>
      <c r="E37" s="28"/>
      <c r="F37" s="1"/>
      <c r="G37" s="29"/>
      <c r="H37" s="30"/>
      <c r="I37" s="20"/>
    </row>
    <row r="38" spans="1:9" ht="18" customHeight="1">
      <c r="A38" s="5"/>
      <c r="B38" s="28"/>
      <c r="C38" s="28"/>
      <c r="D38" s="28"/>
      <c r="E38" s="28"/>
      <c r="F38" s="1"/>
      <c r="G38" s="29"/>
      <c r="H38" s="30"/>
      <c r="I38" s="20"/>
    </row>
    <row r="39" spans="1:9" ht="18" customHeight="1">
      <c r="A39" s="5"/>
      <c r="B39" s="28"/>
      <c r="C39" s="28"/>
      <c r="D39" s="28"/>
      <c r="E39" s="28"/>
      <c r="F39" s="1"/>
      <c r="G39" s="29"/>
      <c r="H39" s="30"/>
      <c r="I39" s="20"/>
    </row>
    <row r="40" spans="1:9" ht="18" customHeight="1" thickBot="1">
      <c r="A40" s="6"/>
      <c r="B40" s="36"/>
      <c r="C40" s="36"/>
      <c r="D40" s="36"/>
      <c r="E40" s="36"/>
      <c r="F40" s="3"/>
      <c r="G40" s="37"/>
      <c r="H40" s="38"/>
      <c r="I40" s="21"/>
    </row>
    <row r="41" spans="1:9" ht="21" thickTop="1" thickBot="1">
      <c r="A41" s="33" t="s">
        <v>10</v>
      </c>
      <c r="B41" s="34"/>
      <c r="C41" s="34"/>
      <c r="D41" s="34"/>
      <c r="E41" s="34"/>
      <c r="F41" s="35"/>
      <c r="G41" s="39">
        <f>SUM(G28:H40)</f>
        <v>495150</v>
      </c>
      <c r="H41" s="40"/>
      <c r="I41" s="26">
        <f>SUM(I28:I40)</f>
        <v>200000</v>
      </c>
    </row>
    <row r="42" spans="1:9" ht="17.25" customHeight="1" thickBot="1">
      <c r="A42" s="10" t="s">
        <v>11</v>
      </c>
    </row>
    <row r="43" spans="1:9" ht="25.5" customHeight="1" thickBot="1">
      <c r="A43" s="10" t="s">
        <v>29</v>
      </c>
      <c r="F43" t="s">
        <v>54</v>
      </c>
      <c r="G43" s="31" t="str">
        <f>IF(G25=G41,"OK","NG")</f>
        <v>OK</v>
      </c>
      <c r="H43" s="32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3:E33"/>
    <mergeCell ref="G33:H33"/>
    <mergeCell ref="B38:E38"/>
    <mergeCell ref="G38:H38"/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2024-07-11T06:25:12Z</cp:lastPrinted>
  <dcterms:created xsi:type="dcterms:W3CDTF">2023-04-07T06:37:40Z</dcterms:created>
  <dcterms:modified xsi:type="dcterms:W3CDTF">2026-01-23T04:35:02Z</dcterms:modified>
</cp:coreProperties>
</file>