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１　マイ基金（助成金・奨学金）\1_助成金\１_助成金個別フォルダ\さ行\稼働中\釋海心基金（鎌田浩子様）_しゃくかいしん\2025_2募集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<sst xmlns="http://schemas.openxmlformats.org/spreadsheetml/2006/main" count="134" uniqueCount="56">
  <si>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</si>
  <si>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</si>
  <si>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</si>
  <si>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</si>
  <si>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</si>
  <si>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</si>
  <si>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</si>
  <si>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</si>
  <si>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</si>
  <si>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</si>
  <si>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</si>
  <si>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</si>
  <si>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</si>
  <si>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</si>
  <si>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</si>
  <si>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</si>
  <si>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</si>
  <si>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</si>
  <si>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</si>
  <si>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電車賃（600円×3回×20人）</t>
    <rPh sb="0" eb="3">
      <t>デンシャチン</t>
    </rPh>
    <rPh sb="7" eb="8">
      <t>エン</t>
    </rPh>
    <rPh sb="14" eb="15">
      <t>ニン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</si>
  <si>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</si>
  <si>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</si>
  <si>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貸借費</t>
    <rPh sb="0" eb="2">
      <t>タイシャク</t>
    </rPh>
    <rPh sb="2" eb="3">
      <t>ヒ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</si>
  <si>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</si>
  <si>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</si>
  <si>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</si>
  <si>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</si>
  <si>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</si>
  <si>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t>備品</t>
    <rPh sb="0" eb="2">
      <t>ビヒン</t>
    </rPh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</si>
  <si>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</si>
  <si>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</si>
  <si>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</si>
  <si>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（公財）公益推進協会　●●基金　申請補助資料</t>
    <rPh sb="16" eb="18">
      <t>シンセイ</t>
    </rPh>
    <rPh sb="18" eb="20">
      <t>ホジョ</t>
    </rPh>
    <rPh sb="20" eb="22">
      <t>シリョウ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</si>
  <si>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</si>
  <si>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</si>
  <si>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</si>
  <si>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</si>
  <si>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</si>
  <si>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</si>
  <si>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</si>
  <si>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</si>
  <si>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タブレット３台（55,000×3）</t>
    <rPh sb="6" eb="7">
      <t>ダイ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</si>
  <si>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</si>
  <si>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</si>
  <si>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</si>
  <si>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</si>
  <si>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</si>
  <si>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</si>
  <si>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</si>
  <si>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</si>
  <si>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</si>
  <si>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</si>
  <si>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</si>
  <si>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</si>
  <si>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→→→</t>
    <phoneticPr fontId="1"/>
  </si>
  <si>
    <t>（公財）公益推進協会　釋海心基金　申請補助資料</t>
    <rPh sb="17" eb="19">
      <t>シンセイ</t>
    </rPh>
    <rPh sb="19" eb="21">
      <t>ホジョ</t>
    </rPh>
    <rPh sb="21" eb="2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</si>
</sst>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/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/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tabSelected="1" view="pageBreakPreview" zoomScaleNormal="100" zoomScaleSheetLayoutView="100" workbookViewId="0">
      <selection sqref="A1:H1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55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24</v>
      </c>
      <c r="B2" s="37"/>
      <c r="C2" s="38"/>
      <c r="D2" s="42" t="s">
        <v>20</v>
      </c>
      <c r="E2" s="37"/>
      <c r="F2" s="37"/>
      <c r="G2" s="37"/>
      <c r="H2" s="43"/>
    </row>
    <row r="3" spans="1:8" ht="18.75" customHeight="1" thickBot="1" x14ac:dyDescent="0.45">
      <c r="A3" s="39"/>
      <c r="B3" s="40"/>
      <c r="C3" s="41"/>
      <c r="D3" s="44"/>
      <c r="E3" s="40"/>
      <c r="F3" s="40"/>
      <c r="G3" s="40"/>
      <c r="H3" s="45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53</v>
      </c>
      <c r="B5" s="32"/>
      <c r="C5" s="32"/>
      <c r="D5" s="32"/>
      <c r="E5" s="32"/>
      <c r="F5" s="32"/>
      <c r="G5" s="33"/>
      <c r="H5" s="34"/>
    </row>
    <row r="6" spans="1:8" x14ac:dyDescent="0.4">
      <c r="A6" s="4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5"/>
      <c r="B7" s="29"/>
      <c r="C7" s="29"/>
      <c r="D7" s="29"/>
      <c r="E7" s="29"/>
      <c r="F7" s="29"/>
      <c r="G7" s="62"/>
      <c r="H7" s="63"/>
    </row>
    <row r="8" spans="1:8" ht="18" customHeight="1" x14ac:dyDescent="0.4">
      <c r="A8" s="5"/>
      <c r="B8" s="29"/>
      <c r="C8" s="29"/>
      <c r="D8" s="29"/>
      <c r="E8" s="29"/>
      <c r="F8" s="29"/>
      <c r="G8" s="62"/>
      <c r="H8" s="63"/>
    </row>
    <row r="9" spans="1:8" ht="18" customHeight="1" x14ac:dyDescent="0.4">
      <c r="A9" s="5"/>
      <c r="B9" s="29"/>
      <c r="C9" s="29"/>
      <c r="D9" s="29"/>
      <c r="E9" s="29"/>
      <c r="F9" s="29"/>
      <c r="G9" s="62"/>
      <c r="H9" s="63"/>
    </row>
    <row r="10" spans="1:8" ht="18" customHeight="1" x14ac:dyDescent="0.4">
      <c r="A10" s="5"/>
      <c r="B10" s="29"/>
      <c r="C10" s="29"/>
      <c r="D10" s="29"/>
      <c r="E10" s="29"/>
      <c r="F10" s="29"/>
      <c r="G10" s="62"/>
      <c r="H10" s="63"/>
    </row>
    <row r="11" spans="1:8" ht="18" customHeight="1" x14ac:dyDescent="0.4">
      <c r="A11" s="5"/>
      <c r="B11" s="29"/>
      <c r="C11" s="29"/>
      <c r="D11" s="29"/>
      <c r="E11" s="29"/>
      <c r="F11" s="29"/>
      <c r="G11" s="62"/>
      <c r="H11" s="63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13</v>
      </c>
      <c r="B16" s="52"/>
      <c r="C16" s="52"/>
      <c r="D16" s="52"/>
      <c r="E16" s="52"/>
      <c r="F16" s="52"/>
      <c r="G16" s="52"/>
      <c r="H16" s="53"/>
    </row>
    <row r="17" spans="1:9" ht="49.5" customHeight="1" x14ac:dyDescent="0.4">
      <c r="A17" s="54" t="s">
        <v>30</v>
      </c>
      <c r="B17" s="55"/>
      <c r="C17" s="25"/>
      <c r="D17" s="9" t="s">
        <v>27</v>
      </c>
      <c r="E17" s="56" t="s">
        <v>31</v>
      </c>
      <c r="F17" s="57"/>
      <c r="G17" s="25"/>
      <c r="H17" s="14" t="s">
        <v>27</v>
      </c>
    </row>
    <row r="18" spans="1:9" x14ac:dyDescent="0.4">
      <c r="A18" s="58" t="s">
        <v>25</v>
      </c>
      <c r="B18" s="59"/>
      <c r="C18" s="59"/>
      <c r="D18" s="59"/>
      <c r="E18" s="59"/>
      <c r="F18" s="59"/>
      <c r="G18" s="60"/>
      <c r="H18" s="61"/>
    </row>
    <row r="19" spans="1:9" x14ac:dyDescent="0.4">
      <c r="A19" s="78" t="s">
        <v>26</v>
      </c>
      <c r="B19" s="35"/>
      <c r="C19" s="35"/>
      <c r="D19" s="35"/>
      <c r="E19" s="35"/>
      <c r="F19" s="35"/>
      <c r="G19" s="46" t="s">
        <v>3</v>
      </c>
      <c r="H19" s="47"/>
    </row>
    <row r="20" spans="1:9" ht="18" customHeight="1" x14ac:dyDescent="0.4">
      <c r="A20" s="49" t="s">
        <v>14</v>
      </c>
      <c r="B20" s="50"/>
      <c r="C20" s="50"/>
      <c r="D20" s="50"/>
      <c r="E20" s="50"/>
      <c r="F20" s="50"/>
      <c r="G20" s="79"/>
      <c r="H20" s="80"/>
    </row>
    <row r="21" spans="1:9" ht="18" customHeight="1" x14ac:dyDescent="0.4">
      <c r="A21" s="68"/>
      <c r="B21" s="29"/>
      <c r="C21" s="29"/>
      <c r="D21" s="29"/>
      <c r="E21" s="29"/>
      <c r="F21" s="29"/>
      <c r="G21" s="81"/>
      <c r="H21" s="82"/>
    </row>
    <row r="22" spans="1:9" ht="18" customHeight="1" x14ac:dyDescent="0.4">
      <c r="A22" s="69"/>
      <c r="B22" s="70"/>
      <c r="C22" s="70"/>
      <c r="D22" s="70"/>
      <c r="E22" s="70"/>
      <c r="F22" s="70"/>
      <c r="G22" s="81"/>
      <c r="H22" s="82"/>
    </row>
    <row r="23" spans="1:9" ht="18" customHeight="1" x14ac:dyDescent="0.4">
      <c r="A23" s="68"/>
      <c r="B23" s="29"/>
      <c r="C23" s="29"/>
      <c r="D23" s="29"/>
      <c r="E23" s="29"/>
      <c r="F23" s="29"/>
      <c r="G23" s="81"/>
      <c r="H23" s="82"/>
    </row>
    <row r="24" spans="1:9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9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0</v>
      </c>
      <c r="H25" s="86"/>
    </row>
    <row r="26" spans="1:9" x14ac:dyDescent="0.4">
      <c r="A26" s="73" t="s">
        <v>15</v>
      </c>
      <c r="B26" s="74"/>
      <c r="C26" s="74"/>
      <c r="D26" s="74"/>
      <c r="E26" s="74"/>
      <c r="F26" s="74"/>
      <c r="G26" s="75"/>
      <c r="H26" s="76"/>
      <c r="I26" s="17"/>
    </row>
    <row r="27" spans="1:9" ht="37.5" customHeight="1" x14ac:dyDescent="0.4">
      <c r="A27" s="4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42</v>
      </c>
    </row>
    <row r="28" spans="1:9" ht="18" customHeight="1" x14ac:dyDescent="0.4">
      <c r="A28" s="5"/>
      <c r="B28" s="29"/>
      <c r="C28" s="29"/>
      <c r="D28" s="29"/>
      <c r="E28" s="29"/>
      <c r="F28" s="1"/>
      <c r="G28" s="81"/>
      <c r="H28" s="82"/>
      <c r="I28" s="23"/>
    </row>
    <row r="29" spans="1:9" ht="18" customHeight="1" x14ac:dyDescent="0.4">
      <c r="A29" s="5"/>
      <c r="B29" s="29"/>
      <c r="C29" s="29"/>
      <c r="D29" s="29"/>
      <c r="E29" s="29"/>
      <c r="F29" s="1"/>
      <c r="G29" s="81"/>
      <c r="H29" s="82"/>
      <c r="I29" s="23"/>
    </row>
    <row r="30" spans="1:9" ht="18" customHeight="1" x14ac:dyDescent="0.4">
      <c r="A30" s="5"/>
      <c r="B30" s="29"/>
      <c r="C30" s="29"/>
      <c r="D30" s="29"/>
      <c r="E30" s="29"/>
      <c r="F30" s="1"/>
      <c r="G30" s="81"/>
      <c r="H30" s="82"/>
      <c r="I30" s="23"/>
    </row>
    <row r="31" spans="1:9" ht="18" customHeight="1" x14ac:dyDescent="0.4">
      <c r="A31" s="5"/>
      <c r="B31" s="29"/>
      <c r="C31" s="29"/>
      <c r="D31" s="29"/>
      <c r="E31" s="29"/>
      <c r="F31" s="1"/>
      <c r="G31" s="81"/>
      <c r="H31" s="82"/>
      <c r="I31" s="23"/>
    </row>
    <row r="32" spans="1:9" ht="18" customHeight="1" x14ac:dyDescent="0.4">
      <c r="A32" s="5"/>
      <c r="B32" s="29"/>
      <c r="C32" s="29"/>
      <c r="D32" s="29"/>
      <c r="E32" s="29"/>
      <c r="F32" s="1"/>
      <c r="G32" s="81"/>
      <c r="H32" s="82"/>
      <c r="I32" s="23"/>
    </row>
    <row r="33" spans="1:9" ht="18" customHeight="1" x14ac:dyDescent="0.4">
      <c r="A33" s="5"/>
      <c r="B33" s="29"/>
      <c r="C33" s="29"/>
      <c r="D33" s="29"/>
      <c r="E33" s="29"/>
      <c r="F33" s="1"/>
      <c r="G33" s="81"/>
      <c r="H33" s="82"/>
      <c r="I33" s="23"/>
    </row>
    <row r="34" spans="1:9" ht="18" customHeight="1" x14ac:dyDescent="0.4">
      <c r="A34" s="5"/>
      <c r="B34" s="29"/>
      <c r="C34" s="29"/>
      <c r="D34" s="29"/>
      <c r="E34" s="29"/>
      <c r="F34" s="1"/>
      <c r="G34" s="81"/>
      <c r="H34" s="82"/>
      <c r="I34" s="23"/>
    </row>
    <row r="35" spans="1:9" ht="18" customHeight="1" x14ac:dyDescent="0.4">
      <c r="A35" s="5"/>
      <c r="B35" s="29"/>
      <c r="C35" s="29"/>
      <c r="D35" s="29"/>
      <c r="E35" s="29"/>
      <c r="F35" s="1"/>
      <c r="G35" s="81"/>
      <c r="H35" s="82"/>
      <c r="I35" s="23"/>
    </row>
    <row r="36" spans="1:9" ht="18" customHeight="1" x14ac:dyDescent="0.4">
      <c r="A36" s="5"/>
      <c r="B36" s="29"/>
      <c r="C36" s="29"/>
      <c r="D36" s="29"/>
      <c r="E36" s="29"/>
      <c r="F36" s="1"/>
      <c r="G36" s="81"/>
      <c r="H36" s="82"/>
      <c r="I36" s="23"/>
    </row>
    <row r="37" spans="1:9" ht="18" customHeight="1" x14ac:dyDescent="0.4">
      <c r="A37" s="5"/>
      <c r="B37" s="29"/>
      <c r="C37" s="29"/>
      <c r="D37" s="29"/>
      <c r="E37" s="29"/>
      <c r="F37" s="1"/>
      <c r="G37" s="81"/>
      <c r="H37" s="82"/>
      <c r="I37" s="23"/>
    </row>
    <row r="38" spans="1:9" ht="18" customHeight="1" x14ac:dyDescent="0.4">
      <c r="A38" s="5"/>
      <c r="B38" s="29"/>
      <c r="C38" s="29"/>
      <c r="D38" s="29"/>
      <c r="E38" s="29"/>
      <c r="F38" s="1"/>
      <c r="G38" s="81"/>
      <c r="H38" s="82"/>
      <c r="I38" s="23"/>
    </row>
    <row r="39" spans="1:9" ht="18" customHeight="1" x14ac:dyDescent="0.4">
      <c r="A39" s="5"/>
      <c r="B39" s="29"/>
      <c r="C39" s="29"/>
      <c r="D39" s="29"/>
      <c r="E39" s="29"/>
      <c r="F39" s="1"/>
      <c r="G39" s="81"/>
      <c r="H39" s="82"/>
      <c r="I39" s="23"/>
    </row>
    <row r="40" spans="1:9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4"/>
    </row>
    <row r="41" spans="1:9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0</v>
      </c>
      <c r="H41" s="88"/>
      <c r="I41" s="28">
        <f>SUM(I28:I40)</f>
        <v>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29</v>
      </c>
      <c r="F43" t="s">
        <v>54</v>
      </c>
      <c r="G43" s="89" t="str">
        <f>IF(G25=G41,"OK","NG")</f>
        <v>OK</v>
      </c>
      <c r="H43" s="90"/>
    </row>
  </sheetData>
  <mergeCells count="83">
    <mergeCell ref="B30:E30"/>
    <mergeCell ref="G30:H30"/>
    <mergeCell ref="B31:E31"/>
    <mergeCell ref="G31:H31"/>
    <mergeCell ref="B32:E32"/>
    <mergeCell ref="G32:H32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G28:H28"/>
    <mergeCell ref="G29:H29"/>
    <mergeCell ref="G39:H39"/>
    <mergeCell ref="G40:H40"/>
    <mergeCell ref="G41:H41"/>
    <mergeCell ref="G27:H27"/>
    <mergeCell ref="G20:H20"/>
    <mergeCell ref="G21:H21"/>
    <mergeCell ref="G22:H22"/>
    <mergeCell ref="G23:H23"/>
    <mergeCell ref="G24:H24"/>
    <mergeCell ref="G25:H25"/>
    <mergeCell ref="G8:H8"/>
    <mergeCell ref="G9:H9"/>
    <mergeCell ref="G10:H10"/>
    <mergeCell ref="G11:H11"/>
    <mergeCell ref="G12:H12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D11:F11"/>
    <mergeCell ref="D12:F12"/>
    <mergeCell ref="D13:F13"/>
    <mergeCell ref="D14:F14"/>
    <mergeCell ref="B13:C13"/>
    <mergeCell ref="B14:C14"/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sqref="A1:H1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32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24</v>
      </c>
      <c r="B2" s="37"/>
      <c r="C2" s="38"/>
      <c r="D2" s="42" t="s">
        <v>20</v>
      </c>
      <c r="E2" s="37"/>
      <c r="F2" s="37"/>
      <c r="G2" s="37"/>
      <c r="H2" s="43"/>
    </row>
    <row r="3" spans="1:8" ht="18.75" customHeight="1" thickBot="1" x14ac:dyDescent="0.45">
      <c r="A3" s="94" t="s">
        <v>43</v>
      </c>
      <c r="B3" s="95"/>
      <c r="C3" s="96"/>
      <c r="D3" s="97" t="s">
        <v>44</v>
      </c>
      <c r="E3" s="95"/>
      <c r="F3" s="95"/>
      <c r="G3" s="95"/>
      <c r="H3" s="98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53</v>
      </c>
      <c r="B5" s="32"/>
      <c r="C5" s="32"/>
      <c r="D5" s="32"/>
      <c r="E5" s="32"/>
      <c r="F5" s="32"/>
      <c r="G5" s="33"/>
      <c r="H5" s="34"/>
    </row>
    <row r="6" spans="1:8" x14ac:dyDescent="0.4">
      <c r="A6" s="11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8">
        <v>2018</v>
      </c>
      <c r="B7" s="99" t="s">
        <v>45</v>
      </c>
      <c r="C7" s="100"/>
      <c r="D7" s="99" t="s">
        <v>50</v>
      </c>
      <c r="E7" s="100"/>
      <c r="F7" s="100"/>
      <c r="G7" s="101">
        <v>100000</v>
      </c>
      <c r="H7" s="102"/>
    </row>
    <row r="8" spans="1:8" ht="18" customHeight="1" x14ac:dyDescent="0.4">
      <c r="A8" s="8">
        <v>2019</v>
      </c>
      <c r="B8" s="100" t="s">
        <v>46</v>
      </c>
      <c r="C8" s="100"/>
      <c r="D8" s="100" t="s">
        <v>51</v>
      </c>
      <c r="E8" s="100"/>
      <c r="F8" s="100"/>
      <c r="G8" s="101">
        <v>500000</v>
      </c>
      <c r="H8" s="102"/>
    </row>
    <row r="9" spans="1:8" ht="18" customHeight="1" x14ac:dyDescent="0.4">
      <c r="A9" s="8">
        <v>2020</v>
      </c>
      <c r="B9" s="100" t="s">
        <v>47</v>
      </c>
      <c r="C9" s="100"/>
      <c r="D9" s="100" t="s">
        <v>50</v>
      </c>
      <c r="E9" s="100"/>
      <c r="F9" s="100"/>
      <c r="G9" s="101">
        <v>150000</v>
      </c>
      <c r="H9" s="102"/>
    </row>
    <row r="10" spans="1:8" ht="18" customHeight="1" x14ac:dyDescent="0.4">
      <c r="A10" s="8">
        <v>2020</v>
      </c>
      <c r="B10" s="100" t="s">
        <v>48</v>
      </c>
      <c r="C10" s="100"/>
      <c r="D10" s="100" t="s">
        <v>51</v>
      </c>
      <c r="E10" s="100"/>
      <c r="F10" s="100"/>
      <c r="G10" s="101">
        <v>400000</v>
      </c>
      <c r="H10" s="102"/>
    </row>
    <row r="11" spans="1:8" ht="18" customHeight="1" x14ac:dyDescent="0.4">
      <c r="A11" s="8">
        <v>2022</v>
      </c>
      <c r="B11" s="100" t="s">
        <v>49</v>
      </c>
      <c r="C11" s="100"/>
      <c r="D11" s="100" t="s">
        <v>50</v>
      </c>
      <c r="E11" s="100"/>
      <c r="F11" s="100"/>
      <c r="G11" s="101">
        <v>1500000</v>
      </c>
      <c r="H11" s="102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13</v>
      </c>
      <c r="B16" s="52"/>
      <c r="C16" s="52"/>
      <c r="D16" s="52"/>
      <c r="E16" s="52"/>
      <c r="F16" s="52"/>
      <c r="G16" s="52"/>
      <c r="H16" s="53"/>
    </row>
    <row r="17" spans="1:10" ht="49.5" customHeight="1" x14ac:dyDescent="0.4">
      <c r="A17" s="54" t="s">
        <v>30</v>
      </c>
      <c r="B17" s="55"/>
      <c r="C17" s="26">
        <v>201</v>
      </c>
      <c r="D17" s="9" t="s">
        <v>27</v>
      </c>
      <c r="E17" s="56" t="s">
        <v>31</v>
      </c>
      <c r="F17" s="57"/>
      <c r="G17" s="26">
        <v>200</v>
      </c>
      <c r="H17" s="14" t="s">
        <v>27</v>
      </c>
    </row>
    <row r="18" spans="1:10" x14ac:dyDescent="0.4">
      <c r="A18" s="58" t="s">
        <v>25</v>
      </c>
      <c r="B18" s="59"/>
      <c r="C18" s="59"/>
      <c r="D18" s="59"/>
      <c r="E18" s="59"/>
      <c r="F18" s="59"/>
      <c r="G18" s="60"/>
      <c r="H18" s="61"/>
    </row>
    <row r="19" spans="1:10" x14ac:dyDescent="0.4">
      <c r="A19" s="78" t="s">
        <v>26</v>
      </c>
      <c r="B19" s="35"/>
      <c r="C19" s="35"/>
      <c r="D19" s="35"/>
      <c r="E19" s="35"/>
      <c r="F19" s="35"/>
      <c r="G19" s="46" t="s">
        <v>3</v>
      </c>
      <c r="H19" s="47"/>
    </row>
    <row r="20" spans="1:10" ht="18" customHeight="1" x14ac:dyDescent="0.4">
      <c r="A20" s="49" t="s">
        <v>14</v>
      </c>
      <c r="B20" s="50"/>
      <c r="C20" s="50"/>
      <c r="D20" s="50"/>
      <c r="E20" s="50"/>
      <c r="F20" s="50"/>
      <c r="G20" s="106">
        <v>200000</v>
      </c>
      <c r="H20" s="107"/>
    </row>
    <row r="21" spans="1:10" ht="18" customHeight="1" x14ac:dyDescent="0.4">
      <c r="A21" s="103" t="s">
        <v>52</v>
      </c>
      <c r="B21" s="100"/>
      <c r="C21" s="100"/>
      <c r="D21" s="100"/>
      <c r="E21" s="100"/>
      <c r="F21" s="100"/>
      <c r="G21" s="104">
        <v>1150</v>
      </c>
      <c r="H21" s="105"/>
    </row>
    <row r="22" spans="1:10" ht="18" customHeight="1" x14ac:dyDescent="0.4">
      <c r="A22" s="69"/>
      <c r="B22" s="70"/>
      <c r="C22" s="70"/>
      <c r="D22" s="70"/>
      <c r="E22" s="70"/>
      <c r="F22" s="70"/>
      <c r="G22" s="81"/>
      <c r="H22" s="82"/>
    </row>
    <row r="23" spans="1:10" ht="18" customHeight="1" x14ac:dyDescent="0.4">
      <c r="A23" s="68"/>
      <c r="B23" s="29"/>
      <c r="C23" s="29"/>
      <c r="D23" s="29"/>
      <c r="E23" s="29"/>
      <c r="F23" s="29"/>
      <c r="G23" s="81"/>
      <c r="H23" s="82"/>
    </row>
    <row r="24" spans="1:10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10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201150</v>
      </c>
      <c r="H25" s="86"/>
    </row>
    <row r="26" spans="1:10" x14ac:dyDescent="0.4">
      <c r="A26" s="73" t="s">
        <v>15</v>
      </c>
      <c r="B26" s="74"/>
      <c r="C26" s="74"/>
      <c r="D26" s="74"/>
      <c r="E26" s="74"/>
      <c r="F26" s="74"/>
      <c r="G26" s="75"/>
      <c r="H26" s="76"/>
      <c r="I26" s="17"/>
    </row>
    <row r="27" spans="1:10" ht="37.5" customHeight="1" x14ac:dyDescent="0.4">
      <c r="A27" s="11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42</v>
      </c>
    </row>
    <row r="28" spans="1:10" ht="18" customHeight="1" x14ac:dyDescent="0.4">
      <c r="A28" s="8" t="s">
        <v>21</v>
      </c>
      <c r="B28" s="99" t="s">
        <v>34</v>
      </c>
      <c r="C28" s="99"/>
      <c r="D28" s="99"/>
      <c r="E28" s="99"/>
      <c r="F28" s="18"/>
      <c r="G28" s="104">
        <v>15000</v>
      </c>
      <c r="H28" s="105"/>
      <c r="I28" s="20">
        <v>15000</v>
      </c>
      <c r="J28" s="19"/>
    </row>
    <row r="29" spans="1:10" ht="18" customHeight="1" x14ac:dyDescent="0.4">
      <c r="A29" s="15" t="s">
        <v>28</v>
      </c>
      <c r="B29" s="99" t="s">
        <v>35</v>
      </c>
      <c r="C29" s="99"/>
      <c r="D29" s="99"/>
      <c r="E29" s="99"/>
      <c r="F29" s="18">
        <v>1</v>
      </c>
      <c r="G29" s="104">
        <v>55000</v>
      </c>
      <c r="H29" s="105"/>
      <c r="I29" s="20">
        <v>55000</v>
      </c>
      <c r="J29" s="19"/>
    </row>
    <row r="30" spans="1:10" ht="18" customHeight="1" x14ac:dyDescent="0.4">
      <c r="A30" s="15" t="s">
        <v>17</v>
      </c>
      <c r="B30" s="99" t="s">
        <v>37</v>
      </c>
      <c r="C30" s="99"/>
      <c r="D30" s="99"/>
      <c r="E30" s="99"/>
      <c r="F30" s="18"/>
      <c r="G30" s="104">
        <v>20150</v>
      </c>
      <c r="H30" s="105"/>
      <c r="I30" s="20">
        <v>20000</v>
      </c>
      <c r="J30" s="19"/>
    </row>
    <row r="31" spans="1:10" ht="18" customHeight="1" x14ac:dyDescent="0.4">
      <c r="A31" s="15" t="s">
        <v>16</v>
      </c>
      <c r="B31" s="99" t="s">
        <v>19</v>
      </c>
      <c r="C31" s="99"/>
      <c r="D31" s="99"/>
      <c r="E31" s="99"/>
      <c r="F31" s="18"/>
      <c r="G31" s="104">
        <v>36000</v>
      </c>
      <c r="H31" s="105"/>
      <c r="I31" s="20">
        <v>36000</v>
      </c>
      <c r="J31" s="19"/>
    </row>
    <row r="32" spans="1:10" ht="18" customHeight="1" x14ac:dyDescent="0.4">
      <c r="A32" s="15" t="s">
        <v>18</v>
      </c>
      <c r="B32" s="99" t="s">
        <v>36</v>
      </c>
      <c r="C32" s="99"/>
      <c r="D32" s="99"/>
      <c r="E32" s="99"/>
      <c r="F32" s="18"/>
      <c r="G32" s="104">
        <v>75000</v>
      </c>
      <c r="H32" s="105"/>
      <c r="I32" s="20">
        <v>74000</v>
      </c>
      <c r="J32" s="19"/>
    </row>
    <row r="33" spans="1:10" ht="18" customHeight="1" x14ac:dyDescent="0.4">
      <c r="A33" s="5"/>
      <c r="B33" s="29"/>
      <c r="C33" s="29"/>
      <c r="D33" s="29"/>
      <c r="E33" s="29"/>
      <c r="F33" s="1"/>
      <c r="G33" s="81"/>
      <c r="H33" s="82"/>
      <c r="I33" s="21"/>
      <c r="J33" s="19"/>
    </row>
    <row r="34" spans="1:10" ht="18" customHeight="1" x14ac:dyDescent="0.4">
      <c r="A34" s="5"/>
      <c r="B34" s="29"/>
      <c r="C34" s="29"/>
      <c r="D34" s="29"/>
      <c r="E34" s="29"/>
      <c r="F34" s="1"/>
      <c r="G34" s="81"/>
      <c r="H34" s="82"/>
      <c r="I34" s="21"/>
      <c r="J34" s="19"/>
    </row>
    <row r="35" spans="1:10" ht="18" customHeight="1" x14ac:dyDescent="0.4">
      <c r="A35" s="5"/>
      <c r="B35" s="29"/>
      <c r="C35" s="29"/>
      <c r="D35" s="29"/>
      <c r="E35" s="29"/>
      <c r="F35" s="1"/>
      <c r="G35" s="81"/>
      <c r="H35" s="82"/>
      <c r="I35" s="21"/>
      <c r="J35" s="19"/>
    </row>
    <row r="36" spans="1:10" ht="18" customHeight="1" x14ac:dyDescent="0.4">
      <c r="A36" s="5"/>
      <c r="B36" s="29"/>
      <c r="C36" s="29"/>
      <c r="D36" s="29"/>
      <c r="E36" s="29"/>
      <c r="F36" s="1"/>
      <c r="G36" s="81"/>
      <c r="H36" s="82"/>
      <c r="I36" s="21"/>
      <c r="J36" s="19"/>
    </row>
    <row r="37" spans="1:10" ht="18" customHeight="1" x14ac:dyDescent="0.4">
      <c r="A37" s="5"/>
      <c r="B37" s="29"/>
      <c r="C37" s="29"/>
      <c r="D37" s="29"/>
      <c r="E37" s="29"/>
      <c r="F37" s="1"/>
      <c r="G37" s="81"/>
      <c r="H37" s="82"/>
      <c r="I37" s="21"/>
    </row>
    <row r="38" spans="1:10" ht="18" customHeight="1" x14ac:dyDescent="0.4">
      <c r="A38" s="5"/>
      <c r="B38" s="29"/>
      <c r="C38" s="29"/>
      <c r="D38" s="29"/>
      <c r="E38" s="29"/>
      <c r="F38" s="1"/>
      <c r="G38" s="81"/>
      <c r="H38" s="82"/>
      <c r="I38" s="21"/>
    </row>
    <row r="39" spans="1:10" ht="18" customHeight="1" x14ac:dyDescent="0.4">
      <c r="A39" s="5"/>
      <c r="B39" s="29"/>
      <c r="C39" s="29"/>
      <c r="D39" s="29"/>
      <c r="E39" s="29"/>
      <c r="F39" s="1"/>
      <c r="G39" s="81"/>
      <c r="H39" s="82"/>
      <c r="I39" s="21"/>
    </row>
    <row r="40" spans="1:10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2"/>
    </row>
    <row r="41" spans="1:10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201150</v>
      </c>
      <c r="H41" s="88"/>
      <c r="I41" s="27">
        <f>SUM(I28:I40)</f>
        <v>200000</v>
      </c>
    </row>
    <row r="42" spans="1:10" ht="17.25" customHeight="1" thickBot="1" x14ac:dyDescent="0.45">
      <c r="A42" s="10" t="s">
        <v>11</v>
      </c>
    </row>
    <row r="43" spans="1:10" ht="25.5" customHeight="1" thickBot="1" x14ac:dyDescent="0.45">
      <c r="A43" s="10" t="s">
        <v>29</v>
      </c>
      <c r="F43" t="s">
        <v>54</v>
      </c>
      <c r="G43" s="89" t="str">
        <f>IF(G25=G41,"OK","NG")</f>
        <v>OK</v>
      </c>
      <c r="H43" s="90"/>
    </row>
  </sheetData>
  <mergeCells count="83"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  <mergeCell ref="B32:E32"/>
    <mergeCell ref="G32:H32"/>
    <mergeCell ref="B37:E37"/>
    <mergeCell ref="G37:H37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F43" sqref="F43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32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24</v>
      </c>
      <c r="B2" s="37"/>
      <c r="C2" s="38"/>
      <c r="D2" s="42" t="s">
        <v>20</v>
      </c>
      <c r="E2" s="37"/>
      <c r="F2" s="37"/>
      <c r="G2" s="37"/>
      <c r="H2" s="43"/>
    </row>
    <row r="3" spans="1:8" ht="18.75" customHeight="1" thickBot="1" x14ac:dyDescent="0.45">
      <c r="A3" s="94" t="s">
        <v>43</v>
      </c>
      <c r="B3" s="95"/>
      <c r="C3" s="96"/>
      <c r="D3" s="97" t="s">
        <v>44</v>
      </c>
      <c r="E3" s="95"/>
      <c r="F3" s="95"/>
      <c r="G3" s="95"/>
      <c r="H3" s="98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53</v>
      </c>
      <c r="B5" s="32"/>
      <c r="C5" s="32"/>
      <c r="D5" s="32"/>
      <c r="E5" s="32"/>
      <c r="F5" s="32"/>
      <c r="G5" s="33"/>
      <c r="H5" s="34"/>
    </row>
    <row r="6" spans="1:8" x14ac:dyDescent="0.4">
      <c r="A6" s="11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8">
        <v>2018</v>
      </c>
      <c r="B7" s="99" t="s">
        <v>45</v>
      </c>
      <c r="C7" s="100"/>
      <c r="D7" s="99" t="s">
        <v>50</v>
      </c>
      <c r="E7" s="100"/>
      <c r="F7" s="100"/>
      <c r="G7" s="101">
        <v>100000</v>
      </c>
      <c r="H7" s="102"/>
    </row>
    <row r="8" spans="1:8" ht="18" customHeight="1" x14ac:dyDescent="0.4">
      <c r="A8" s="8">
        <v>2019</v>
      </c>
      <c r="B8" s="100" t="s">
        <v>46</v>
      </c>
      <c r="C8" s="100"/>
      <c r="D8" s="100" t="s">
        <v>51</v>
      </c>
      <c r="E8" s="100"/>
      <c r="F8" s="100"/>
      <c r="G8" s="101">
        <v>500000</v>
      </c>
      <c r="H8" s="102"/>
    </row>
    <row r="9" spans="1:8" ht="18" customHeight="1" x14ac:dyDescent="0.4">
      <c r="A9" s="8">
        <v>2020</v>
      </c>
      <c r="B9" s="100" t="s">
        <v>47</v>
      </c>
      <c r="C9" s="100"/>
      <c r="D9" s="100" t="s">
        <v>50</v>
      </c>
      <c r="E9" s="100"/>
      <c r="F9" s="100"/>
      <c r="G9" s="101">
        <v>150000</v>
      </c>
      <c r="H9" s="102"/>
    </row>
    <row r="10" spans="1:8" ht="18" customHeight="1" x14ac:dyDescent="0.4">
      <c r="A10" s="8">
        <v>2020</v>
      </c>
      <c r="B10" s="100" t="s">
        <v>48</v>
      </c>
      <c r="C10" s="100"/>
      <c r="D10" s="100" t="s">
        <v>51</v>
      </c>
      <c r="E10" s="100"/>
      <c r="F10" s="100"/>
      <c r="G10" s="101">
        <v>400000</v>
      </c>
      <c r="H10" s="102"/>
    </row>
    <row r="11" spans="1:8" ht="18" customHeight="1" x14ac:dyDescent="0.4">
      <c r="A11" s="8">
        <v>2022</v>
      </c>
      <c r="B11" s="100" t="s">
        <v>49</v>
      </c>
      <c r="C11" s="100"/>
      <c r="D11" s="100" t="s">
        <v>50</v>
      </c>
      <c r="E11" s="100"/>
      <c r="F11" s="100"/>
      <c r="G11" s="101">
        <v>1500000</v>
      </c>
      <c r="H11" s="102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13</v>
      </c>
      <c r="B16" s="52"/>
      <c r="C16" s="52"/>
      <c r="D16" s="52"/>
      <c r="E16" s="52"/>
      <c r="F16" s="52"/>
      <c r="G16" s="52"/>
      <c r="H16" s="53"/>
    </row>
    <row r="17" spans="1:10" ht="49.5" customHeight="1" x14ac:dyDescent="0.4">
      <c r="A17" s="54" t="s">
        <v>30</v>
      </c>
      <c r="B17" s="55"/>
      <c r="C17" s="26">
        <v>495</v>
      </c>
      <c r="D17" s="9" t="s">
        <v>27</v>
      </c>
      <c r="E17" s="56" t="s">
        <v>31</v>
      </c>
      <c r="F17" s="57"/>
      <c r="G17" s="26">
        <v>200</v>
      </c>
      <c r="H17" s="14" t="s">
        <v>27</v>
      </c>
    </row>
    <row r="18" spans="1:10" x14ac:dyDescent="0.4">
      <c r="A18" s="58" t="s">
        <v>25</v>
      </c>
      <c r="B18" s="59"/>
      <c r="C18" s="59"/>
      <c r="D18" s="59"/>
      <c r="E18" s="59"/>
      <c r="F18" s="59"/>
      <c r="G18" s="60"/>
      <c r="H18" s="61"/>
    </row>
    <row r="19" spans="1:10" x14ac:dyDescent="0.4">
      <c r="A19" s="78" t="s">
        <v>26</v>
      </c>
      <c r="B19" s="35"/>
      <c r="C19" s="35"/>
      <c r="D19" s="35"/>
      <c r="E19" s="35"/>
      <c r="F19" s="35"/>
      <c r="G19" s="46" t="s">
        <v>3</v>
      </c>
      <c r="H19" s="47"/>
    </row>
    <row r="20" spans="1:10" ht="18" customHeight="1" x14ac:dyDescent="0.4">
      <c r="A20" s="49" t="s">
        <v>14</v>
      </c>
      <c r="B20" s="50"/>
      <c r="C20" s="50"/>
      <c r="D20" s="50"/>
      <c r="E20" s="50"/>
      <c r="F20" s="50"/>
      <c r="G20" s="106">
        <v>200000</v>
      </c>
      <c r="H20" s="107"/>
    </row>
    <row r="21" spans="1:10" ht="18" customHeight="1" x14ac:dyDescent="0.4">
      <c r="A21" s="103" t="s">
        <v>12</v>
      </c>
      <c r="B21" s="100"/>
      <c r="C21" s="100"/>
      <c r="D21" s="100"/>
      <c r="E21" s="100"/>
      <c r="F21" s="100"/>
      <c r="G21" s="104">
        <v>200000</v>
      </c>
      <c r="H21" s="105"/>
    </row>
    <row r="22" spans="1:10" ht="18" customHeight="1" x14ac:dyDescent="0.4">
      <c r="A22" s="108" t="s">
        <v>33</v>
      </c>
      <c r="B22" s="100"/>
      <c r="C22" s="100"/>
      <c r="D22" s="100"/>
      <c r="E22" s="100"/>
      <c r="F22" s="100"/>
      <c r="G22" s="104">
        <v>15000</v>
      </c>
      <c r="H22" s="105"/>
    </row>
    <row r="23" spans="1:10" ht="18" customHeight="1" x14ac:dyDescent="0.4">
      <c r="A23" s="108" t="s">
        <v>52</v>
      </c>
      <c r="B23" s="100"/>
      <c r="C23" s="100"/>
      <c r="D23" s="100"/>
      <c r="E23" s="100"/>
      <c r="F23" s="100"/>
      <c r="G23" s="104">
        <v>80150</v>
      </c>
      <c r="H23" s="105"/>
    </row>
    <row r="24" spans="1:10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10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495150</v>
      </c>
      <c r="H25" s="86"/>
    </row>
    <row r="26" spans="1:10" x14ac:dyDescent="0.4">
      <c r="A26" s="73" t="s">
        <v>15</v>
      </c>
      <c r="B26" s="74"/>
      <c r="C26" s="74"/>
      <c r="D26" s="74"/>
      <c r="E26" s="74"/>
      <c r="F26" s="74"/>
      <c r="G26" s="75"/>
      <c r="H26" s="76"/>
      <c r="I26" s="17"/>
    </row>
    <row r="27" spans="1:10" ht="37.5" customHeight="1" x14ac:dyDescent="0.4">
      <c r="A27" s="11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42</v>
      </c>
    </row>
    <row r="28" spans="1:10" ht="18" customHeight="1" x14ac:dyDescent="0.4">
      <c r="A28" s="8" t="s">
        <v>21</v>
      </c>
      <c r="B28" s="99" t="s">
        <v>34</v>
      </c>
      <c r="C28" s="99"/>
      <c r="D28" s="99"/>
      <c r="E28" s="99"/>
      <c r="F28" s="18"/>
      <c r="G28" s="104">
        <v>15000</v>
      </c>
      <c r="H28" s="105"/>
      <c r="I28" s="20">
        <v>15000</v>
      </c>
      <c r="J28" s="19"/>
    </row>
    <row r="29" spans="1:10" ht="18" customHeight="1" x14ac:dyDescent="0.4">
      <c r="A29" s="15" t="s">
        <v>28</v>
      </c>
      <c r="B29" s="99" t="s">
        <v>41</v>
      </c>
      <c r="C29" s="99"/>
      <c r="D29" s="99"/>
      <c r="E29" s="99"/>
      <c r="F29" s="18">
        <v>1</v>
      </c>
      <c r="G29" s="104">
        <v>165000</v>
      </c>
      <c r="H29" s="105"/>
      <c r="I29" s="20">
        <v>165000</v>
      </c>
      <c r="J29" s="19"/>
    </row>
    <row r="30" spans="1:10" ht="18" customHeight="1" x14ac:dyDescent="0.4">
      <c r="A30" s="15" t="s">
        <v>17</v>
      </c>
      <c r="B30" s="99" t="s">
        <v>38</v>
      </c>
      <c r="C30" s="99"/>
      <c r="D30" s="99"/>
      <c r="E30" s="99"/>
      <c r="F30" s="18"/>
      <c r="G30" s="104">
        <v>24150</v>
      </c>
      <c r="H30" s="105"/>
      <c r="I30" s="20">
        <v>20000</v>
      </c>
      <c r="J30" s="19"/>
    </row>
    <row r="31" spans="1:10" ht="18" customHeight="1" x14ac:dyDescent="0.4">
      <c r="A31" s="15" t="s">
        <v>16</v>
      </c>
      <c r="B31" s="99" t="s">
        <v>39</v>
      </c>
      <c r="C31" s="99"/>
      <c r="D31" s="99"/>
      <c r="E31" s="99"/>
      <c r="F31" s="18"/>
      <c r="G31" s="104">
        <v>42000</v>
      </c>
      <c r="H31" s="105"/>
      <c r="I31" s="20"/>
      <c r="J31" s="19"/>
    </row>
    <row r="32" spans="1:10" ht="18" customHeight="1" x14ac:dyDescent="0.4">
      <c r="A32" s="15" t="s">
        <v>22</v>
      </c>
      <c r="B32" s="99" t="s">
        <v>23</v>
      </c>
      <c r="C32" s="99"/>
      <c r="D32" s="99"/>
      <c r="E32" s="99"/>
      <c r="F32" s="18"/>
      <c r="G32" s="104">
        <v>24000</v>
      </c>
      <c r="H32" s="105"/>
      <c r="I32" s="20"/>
      <c r="J32" s="19"/>
    </row>
    <row r="33" spans="1:9" ht="18" customHeight="1" x14ac:dyDescent="0.4">
      <c r="A33" s="15" t="s">
        <v>18</v>
      </c>
      <c r="B33" s="100" t="s">
        <v>40</v>
      </c>
      <c r="C33" s="100"/>
      <c r="D33" s="100"/>
      <c r="E33" s="100"/>
      <c r="F33" s="1"/>
      <c r="G33" s="104">
        <v>225000</v>
      </c>
      <c r="H33" s="105"/>
      <c r="I33" s="21"/>
    </row>
    <row r="34" spans="1:9" ht="18" customHeight="1" x14ac:dyDescent="0.4">
      <c r="A34" s="5"/>
      <c r="B34" s="29"/>
      <c r="C34" s="29"/>
      <c r="D34" s="29"/>
      <c r="E34" s="29"/>
      <c r="F34" s="1"/>
      <c r="G34" s="81"/>
      <c r="H34" s="82"/>
      <c r="I34" s="21"/>
    </row>
    <row r="35" spans="1:9" ht="18" customHeight="1" x14ac:dyDescent="0.4">
      <c r="A35" s="5"/>
      <c r="B35" s="29"/>
      <c r="C35" s="29"/>
      <c r="D35" s="29"/>
      <c r="E35" s="29"/>
      <c r="F35" s="1"/>
      <c r="G35" s="81"/>
      <c r="H35" s="82"/>
      <c r="I35" s="21"/>
    </row>
    <row r="36" spans="1:9" ht="18" customHeight="1" x14ac:dyDescent="0.4">
      <c r="A36" s="5"/>
      <c r="B36" s="29"/>
      <c r="C36" s="29"/>
      <c r="D36" s="29"/>
      <c r="E36" s="29"/>
      <c r="F36" s="1"/>
      <c r="G36" s="81"/>
      <c r="H36" s="82"/>
      <c r="I36" s="21"/>
    </row>
    <row r="37" spans="1:9" ht="18" customHeight="1" x14ac:dyDescent="0.4">
      <c r="A37" s="5"/>
      <c r="B37" s="29"/>
      <c r="C37" s="29"/>
      <c r="D37" s="29"/>
      <c r="E37" s="29"/>
      <c r="F37" s="1"/>
      <c r="G37" s="81"/>
      <c r="H37" s="82"/>
      <c r="I37" s="21"/>
    </row>
    <row r="38" spans="1:9" ht="18" customHeight="1" x14ac:dyDescent="0.4">
      <c r="A38" s="5"/>
      <c r="B38" s="29"/>
      <c r="C38" s="29"/>
      <c r="D38" s="29"/>
      <c r="E38" s="29"/>
      <c r="F38" s="1"/>
      <c r="G38" s="81"/>
      <c r="H38" s="82"/>
      <c r="I38" s="21"/>
    </row>
    <row r="39" spans="1:9" ht="18" customHeight="1" x14ac:dyDescent="0.4">
      <c r="A39" s="5"/>
      <c r="B39" s="29"/>
      <c r="C39" s="29"/>
      <c r="D39" s="29"/>
      <c r="E39" s="29"/>
      <c r="F39" s="1"/>
      <c r="G39" s="81"/>
      <c r="H39" s="82"/>
      <c r="I39" s="21"/>
    </row>
    <row r="40" spans="1:9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2"/>
    </row>
    <row r="41" spans="1:9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495150</v>
      </c>
      <c r="H41" s="88"/>
      <c r="I41" s="27">
        <f>SUM(I28:I40)</f>
        <v>200000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29</v>
      </c>
      <c r="F43" t="s">
        <v>54</v>
      </c>
      <c r="G43" s="89" t="str">
        <f>IF(G25=G41,"OK","NG")</f>
        <v>OK</v>
      </c>
      <c r="H43" s="90"/>
    </row>
  </sheetData>
  <mergeCells count="83"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  <mergeCell ref="B32:E32"/>
    <mergeCell ref="G32:H32"/>
    <mergeCell ref="B33:E33"/>
    <mergeCell ref="G33:H33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2024-07-11T06:25:12Z</cp:lastPrinted>
  <dcterms:created xsi:type="dcterms:W3CDTF">2023-04-07T06:37:40Z</dcterms:created>
  <dcterms:modified xsi:type="dcterms:W3CDTF">2024-12-27T04:46:36Z</dcterms:modified>
</cp:coreProperties>
</file>