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landisk-0c2025\disk1\公益推進協会\１　マイ基金（助成金・奨学金）\1_助成金\４_その他\１_各種フォーマット\＊活動報告書・実績報告書・通知書\"/>
    </mc:Choice>
  </mc:AlternateContent>
  <bookViews>
    <workbookView xWindow="-120" yWindow="-120" windowWidth="29040" windowHeight="15990"/>
  </bookViews>
  <sheets>
    <sheet name="収支報告書" sheetId="8" r:id="rId1"/>
    <sheet name="支出明細" sheetId="9" r:id="rId2"/>
    <sheet name="収支報告書 (記載例)　" sheetId="7" r:id="rId3"/>
  </sheets>
  <definedNames>
    <definedName name="_xlnm.Print_Area" localSheetId="1">支出明細!$A$1:$E$39</definedName>
    <definedName name="_xlnm.Print_Area" localSheetId="0">収支報告書!$A$1:$F$37</definedName>
    <definedName name="_xlnm.Print_Area" localSheetId="2">'収支報告書 (記載例)　'!$A$1:$F$38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9" l="1"/>
  <c r="D35" i="9"/>
  <c r="D19" i="9"/>
  <c r="D30" i="8" l="1"/>
  <c r="E36" i="8" s="1"/>
  <c r="E30" i="8"/>
  <c r="C21" i="7"/>
  <c r="C14" i="8"/>
  <c r="B14" i="8"/>
  <c r="C19" i="8"/>
  <c r="C20" i="8"/>
  <c r="C21" i="8"/>
  <c r="C22" i="8"/>
  <c r="C23" i="8"/>
  <c r="C24" i="8"/>
  <c r="B30" i="8"/>
  <c r="C29" i="8"/>
  <c r="C28" i="8"/>
  <c r="C27" i="8"/>
  <c r="C26" i="8"/>
  <c r="C25" i="8"/>
  <c r="C24" i="7"/>
  <c r="B30" i="7"/>
  <c r="B14" i="7"/>
  <c r="C23" i="7"/>
  <c r="C22" i="7"/>
  <c r="C20" i="7"/>
  <c r="C19" i="7"/>
  <c r="E30" i="7"/>
  <c r="D30" i="7"/>
  <c r="E36" i="7" s="1"/>
  <c r="C14" i="7"/>
  <c r="C29" i="7"/>
  <c r="C28" i="7"/>
  <c r="C27" i="7"/>
  <c r="C26" i="7"/>
  <c r="C25" i="7"/>
  <c r="C30" i="8" l="1"/>
  <c r="E37" i="8"/>
  <c r="C30" i="7"/>
  <c r="E37" i="7" s="1"/>
</calcChain>
</file>

<file path=xl/comments1.xml><?xml version="1.0" encoding="utf-8"?>
<comments xmlns="http://schemas.openxmlformats.org/spreadsheetml/2006/main">
  <authors>
    <author>k06</author>
  </authors>
  <commentList>
    <comment ref="A6" authorId="0" shapeId="0">
      <text>
        <r>
          <rPr>
            <sz val="9"/>
            <color indexed="81"/>
            <rFont val="MS P ゴシック"/>
            <family val="3"/>
            <charset val="128"/>
          </rPr>
          <t xml:space="preserve">助成金支出部分は領収書・レシートの写しの提出が必要です。
当支出明細の領収書番号と一致するように、支出項目ごとに台紙に貼り付けて整理して提出してください。
</t>
        </r>
      </text>
    </comment>
    <comment ref="A22" authorId="0" shapeId="0">
      <text>
        <r>
          <rPr>
            <sz val="9"/>
            <color indexed="81"/>
            <rFont val="MS P ゴシック"/>
            <family val="3"/>
            <charset val="128"/>
          </rPr>
          <t>助成金外支出部分の領収書・レシートの写しの提出は任意（不要）です。
提出がない場合は領収書番号・日付の記載は省略して構いません。
項目及び金額の記載は必須です。
領収書・レシートは団体にて保管し、当財団の求めに応じて提出ができるようにしてください。（５年間の保管が必要です。）</t>
        </r>
      </text>
    </comment>
  </commentList>
</comments>
</file>

<file path=xl/comments2.xml><?xml version="1.0" encoding="utf-8"?>
<comments xmlns="http://schemas.openxmlformats.org/spreadsheetml/2006/main">
  <authors>
    <author>tc={FB312DB0-5BFF-46CB-961D-553AC619AE9A}</author>
    <author>tc={9FCCDD7D-A3F7-47F0-975E-128F4C161C8D}</author>
    <author>tc={A65A0E9C-C8F8-4FAF-A42F-8284493B84D3}</author>
  </authors>
  <commentList>
    <comment ref="B9" authorId="0" shapeId="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事業報告書の助成決定額</t>
        </r>
      </text>
    </comment>
    <comment ref="C9" authorId="1" shapeId="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事業報告書の助成金執行額と一致</t>
        </r>
      </text>
    </comment>
    <comment ref="D9" authorId="2" shapeId="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事業報告書の差引額（返金額）と一致</t>
        </r>
      </text>
    </comment>
  </commentList>
</comments>
</file>

<file path=xl/sharedStrings.xml><?xml version="1.0" encoding="utf-8"?>
<sst xmlns="http://schemas.openxmlformats.org/spreadsheetml/2006/main" count="86" uniqueCount="56">
  <si>
    <t>備考</t>
    <rPh sb="0" eb="2">
      <t>ビコウ</t>
    </rPh>
    <phoneticPr fontId="1"/>
  </si>
  <si>
    <t>＜特記事項＞</t>
    <rPh sb="1" eb="3">
      <t>トッキ</t>
    </rPh>
    <rPh sb="3" eb="5">
      <t>ジコウ</t>
    </rPh>
    <phoneticPr fontId="1"/>
  </si>
  <si>
    <t>項目</t>
    <rPh sb="0" eb="2">
      <t>コウモク</t>
    </rPh>
    <phoneticPr fontId="1"/>
  </si>
  <si>
    <t>合計（1+2）</t>
    <rPh sb="0" eb="2">
      <t>ゴウケイ</t>
    </rPh>
    <phoneticPr fontId="1"/>
  </si>
  <si>
    <t>領収書
番号</t>
    <rPh sb="0" eb="3">
      <t>リョウシュウショ</t>
    </rPh>
    <rPh sb="4" eb="6">
      <t>バンゴウ</t>
    </rPh>
    <phoneticPr fontId="1"/>
  </si>
  <si>
    <t>日付</t>
    <rPh sb="0" eb="2">
      <t>ヒヅケ</t>
    </rPh>
    <phoneticPr fontId="1"/>
  </si>
  <si>
    <t>合計</t>
    <rPh sb="0" eb="2">
      <t>ゴウケイ</t>
    </rPh>
    <phoneticPr fontId="1"/>
  </si>
  <si>
    <t>消耗品費</t>
    <rPh sb="0" eb="3">
      <t>ショウモウヒン</t>
    </rPh>
    <rPh sb="3" eb="4">
      <t>ヒ</t>
    </rPh>
    <phoneticPr fontId="1"/>
  </si>
  <si>
    <t>食材等購入費</t>
    <rPh sb="0" eb="2">
      <t>ショクザイ</t>
    </rPh>
    <rPh sb="2" eb="3">
      <t>ナド</t>
    </rPh>
    <rPh sb="3" eb="5">
      <t>コウニュウ</t>
    </rPh>
    <rPh sb="5" eb="6">
      <t>ヒ</t>
    </rPh>
    <phoneticPr fontId="1"/>
  </si>
  <si>
    <t>広告宣伝費</t>
    <rPh sb="0" eb="2">
      <t>コウコク</t>
    </rPh>
    <rPh sb="2" eb="4">
      <t>センデン</t>
    </rPh>
    <rPh sb="4" eb="5">
      <t>ヒ</t>
    </rPh>
    <phoneticPr fontId="1"/>
  </si>
  <si>
    <t>交通費</t>
    <rPh sb="0" eb="3">
      <t>コウツウヒ</t>
    </rPh>
    <phoneticPr fontId="1"/>
  </si>
  <si>
    <t>貸借費</t>
    <rPh sb="0" eb="2">
      <t>タイシャク</t>
    </rPh>
    <rPh sb="2" eb="3">
      <t>ヒ</t>
    </rPh>
    <phoneticPr fontId="1"/>
  </si>
  <si>
    <t>人件費</t>
    <rPh sb="0" eb="3">
      <t>ジンケンヒ</t>
    </rPh>
    <phoneticPr fontId="1"/>
  </si>
  <si>
    <t>自己資金</t>
    <rPh sb="0" eb="4">
      <t>ジコシキン</t>
    </rPh>
    <phoneticPr fontId="1"/>
  </si>
  <si>
    <t>参加費</t>
    <rPh sb="0" eb="3">
      <t>サンカヒ</t>
    </rPh>
    <phoneticPr fontId="1"/>
  </si>
  <si>
    <t>確認</t>
    <rPh sb="0" eb="2">
      <t>カクニン</t>
    </rPh>
    <phoneticPr fontId="1"/>
  </si>
  <si>
    <t>団体名</t>
    <rPh sb="0" eb="3">
      <t>ダンタイメイ</t>
    </rPh>
    <phoneticPr fontId="1"/>
  </si>
  <si>
    <t>〇〇基金／助成　収支報告書（支出明細）</t>
    <rPh sb="2" eb="4">
      <t>キキン</t>
    </rPh>
    <rPh sb="5" eb="7">
      <t>ジョセイ</t>
    </rPh>
    <rPh sb="8" eb="10">
      <t>シュウシ</t>
    </rPh>
    <rPh sb="10" eb="13">
      <t>ホウコクショ</t>
    </rPh>
    <rPh sb="14" eb="16">
      <t>シシュツ</t>
    </rPh>
    <rPh sb="16" eb="18">
      <t>メイサイシシュツメイサイ</t>
    </rPh>
    <phoneticPr fontId="1"/>
  </si>
  <si>
    <t>１　収入内訳</t>
    <rPh sb="2" eb="4">
      <t>シュウニュウ</t>
    </rPh>
    <rPh sb="4" eb="6">
      <t>ウチワケ</t>
    </rPh>
    <phoneticPr fontId="1"/>
  </si>
  <si>
    <t>２　支出内訳</t>
    <rPh sb="2" eb="4">
      <t>シシュツ</t>
    </rPh>
    <rPh sb="4" eb="6">
      <t>ウチワケ</t>
    </rPh>
    <phoneticPr fontId="1"/>
  </si>
  <si>
    <t>金額（円）</t>
    <rPh sb="0" eb="2">
      <t>キンガク</t>
    </rPh>
    <rPh sb="3" eb="4">
      <t>エン</t>
    </rPh>
    <phoneticPr fontId="1"/>
  </si>
  <si>
    <t>概要（支払先、詳細等）</t>
    <rPh sb="0" eb="2">
      <t>ガイヨウ</t>
    </rPh>
    <rPh sb="3" eb="6">
      <t>シハライサキ</t>
    </rPh>
    <rPh sb="7" eb="9">
      <t>ショウサイ</t>
    </rPh>
    <rPh sb="9" eb="10">
      <t>ナド</t>
    </rPh>
    <phoneticPr fontId="1"/>
  </si>
  <si>
    <t>支出合計</t>
    <rPh sb="0" eb="4">
      <t>シシュツゴウケイ</t>
    </rPh>
    <phoneticPr fontId="1"/>
  </si>
  <si>
    <r>
      <rPr>
        <b/>
        <sz val="16"/>
        <color rgb="FFFF0000"/>
        <rFont val="游ゴシック"/>
        <family val="3"/>
        <charset val="128"/>
        <scheme val="minor"/>
      </rPr>
      <t>〇〇基金　</t>
    </r>
    <r>
      <rPr>
        <b/>
        <sz val="16"/>
        <rFont val="游ゴシック"/>
        <family val="3"/>
        <charset val="128"/>
        <scheme val="minor"/>
      </rPr>
      <t>収支報告書</t>
    </r>
    <phoneticPr fontId="1"/>
  </si>
  <si>
    <t>１ 当助成金支出額</t>
    <phoneticPr fontId="1"/>
  </si>
  <si>
    <t>２ 当助成金外支出額</t>
    <phoneticPr fontId="1"/>
  </si>
  <si>
    <t>予算額（円）</t>
    <phoneticPr fontId="1"/>
  </si>
  <si>
    <t>参加費</t>
    <phoneticPr fontId="1"/>
  </si>
  <si>
    <t>自己資金、参加費</t>
    <rPh sb="0" eb="4">
      <t>ジコシキン</t>
    </rPh>
    <phoneticPr fontId="1"/>
  </si>
  <si>
    <t>〇〇委員会</t>
    <rPh sb="2" eb="5">
      <t>イインカイ</t>
    </rPh>
    <phoneticPr fontId="1"/>
  </si>
  <si>
    <r>
      <t>決算額</t>
    </r>
    <r>
      <rPr>
        <b/>
        <sz val="9"/>
        <color theme="1"/>
        <rFont val="游ゴシック"/>
        <family val="3"/>
        <charset val="128"/>
        <scheme val="minor"/>
      </rPr>
      <t>（円）</t>
    </r>
    <rPh sb="0" eb="2">
      <t>ケッサン</t>
    </rPh>
    <phoneticPr fontId="1"/>
  </si>
  <si>
    <r>
      <t>予算額</t>
    </r>
    <r>
      <rPr>
        <b/>
        <sz val="9"/>
        <color theme="1"/>
        <rFont val="游ゴシック"/>
        <family val="3"/>
        <charset val="128"/>
        <scheme val="minor"/>
      </rPr>
      <t>（円）</t>
    </r>
    <rPh sb="0" eb="3">
      <t>ヨサンガク</t>
    </rPh>
    <phoneticPr fontId="1"/>
  </si>
  <si>
    <r>
      <t>決算額</t>
    </r>
    <r>
      <rPr>
        <b/>
        <sz val="9"/>
        <color theme="1"/>
        <rFont val="游ゴシック"/>
        <family val="3"/>
        <charset val="128"/>
        <scheme val="minor"/>
      </rPr>
      <t>（円）</t>
    </r>
    <rPh sb="0" eb="2">
      <t>ケッサン</t>
    </rPh>
    <rPh sb="2" eb="3">
      <t>ガク</t>
    </rPh>
    <rPh sb="4" eb="5">
      <t>エン</t>
    </rPh>
    <phoneticPr fontId="1"/>
  </si>
  <si>
    <t>一部、自己資金</t>
    <rPh sb="0" eb="2">
      <t>イチブ</t>
    </rPh>
    <rPh sb="3" eb="7">
      <t>ジコシキン</t>
    </rPh>
    <phoneticPr fontId="1"/>
  </si>
  <si>
    <t>当助成金（a）</t>
    <phoneticPr fontId="1"/>
  </si>
  <si>
    <t>支出合計（c）</t>
    <phoneticPr fontId="1"/>
  </si>
  <si>
    <t>（d）</t>
    <phoneticPr fontId="1"/>
  </si>
  <si>
    <t>（e）</t>
    <phoneticPr fontId="1"/>
  </si>
  <si>
    <t>収入合計（b）</t>
    <rPh sb="0" eb="2">
      <t>シュウニュウ</t>
    </rPh>
    <rPh sb="2" eb="4">
      <t>ゴウケイ</t>
    </rPh>
    <phoneticPr fontId="1"/>
  </si>
  <si>
    <t>収入合計（b）＝支出合計（c）</t>
    <phoneticPr fontId="1"/>
  </si>
  <si>
    <t>収支報告書の(e)の金額と一致</t>
    <rPh sb="0" eb="5">
      <t>シュウシホウコクショ</t>
    </rPh>
    <rPh sb="10" eb="12">
      <t>キンガク</t>
    </rPh>
    <rPh sb="13" eb="15">
      <t>イッチ</t>
    </rPh>
    <phoneticPr fontId="1"/>
  </si>
  <si>
    <t>※収支報告書の(c)の金額と一致</t>
    <rPh sb="1" eb="6">
      <t>シュウシホウコクショ</t>
    </rPh>
    <rPh sb="11" eb="13">
      <t>キンガク</t>
    </rPh>
    <rPh sb="14" eb="16">
      <t>イッチ</t>
    </rPh>
    <phoneticPr fontId="1"/>
  </si>
  <si>
    <t>収支報告書の(d)の金額と一致</t>
    <rPh sb="0" eb="5">
      <t>シュウシホウコクショ</t>
    </rPh>
    <rPh sb="10" eb="12">
      <t>キンガク</t>
    </rPh>
    <rPh sb="13" eb="15">
      <t>イッチ</t>
    </rPh>
    <phoneticPr fontId="1"/>
  </si>
  <si>
    <r>
      <t>決算額</t>
    </r>
    <r>
      <rPr>
        <b/>
        <sz val="9"/>
        <rFont val="游ゴシック"/>
        <family val="3"/>
        <charset val="128"/>
        <scheme val="minor"/>
      </rPr>
      <t>（円）</t>
    </r>
    <rPh sb="0" eb="2">
      <t>ケッサン</t>
    </rPh>
    <rPh sb="2" eb="3">
      <t>ガク</t>
    </rPh>
    <rPh sb="4" eb="5">
      <t>エン</t>
    </rPh>
    <phoneticPr fontId="1"/>
  </si>
  <si>
    <t>〇〇基金　収支報告書</t>
    <phoneticPr fontId="1"/>
  </si>
  <si>
    <r>
      <t>予算額</t>
    </r>
    <r>
      <rPr>
        <b/>
        <sz val="9"/>
        <rFont val="游ゴシック"/>
        <family val="3"/>
        <charset val="128"/>
        <scheme val="minor"/>
      </rPr>
      <t>（円）</t>
    </r>
    <rPh sb="0" eb="3">
      <t>ヨサンガク</t>
    </rPh>
    <phoneticPr fontId="1"/>
  </si>
  <si>
    <r>
      <t>決算額</t>
    </r>
    <r>
      <rPr>
        <b/>
        <sz val="9"/>
        <rFont val="游ゴシック"/>
        <family val="3"/>
        <charset val="128"/>
        <scheme val="minor"/>
      </rPr>
      <t>（円）</t>
    </r>
    <rPh sb="0" eb="2">
      <t>ケッサン</t>
    </rPh>
    <phoneticPr fontId="1"/>
  </si>
  <si>
    <t>※行は必要に応じて追加してください。ただし計算式が入っていますのでご注意ください。</t>
    <rPh sb="1" eb="2">
      <t>ギョウ</t>
    </rPh>
    <rPh sb="3" eb="5">
      <t>ヒツヨウ</t>
    </rPh>
    <rPh sb="6" eb="7">
      <t>オウ</t>
    </rPh>
    <rPh sb="9" eb="11">
      <t>ツイカ</t>
    </rPh>
    <rPh sb="21" eb="24">
      <t>ケイサンシキ</t>
    </rPh>
    <rPh sb="25" eb="26">
      <t>ハイ</t>
    </rPh>
    <rPh sb="34" eb="36">
      <t>チュウイ</t>
    </rPh>
    <phoneticPr fontId="1"/>
  </si>
  <si>
    <r>
      <t>金額</t>
    </r>
    <r>
      <rPr>
        <sz val="9"/>
        <color theme="1"/>
        <rFont val="游ゴシック"/>
        <family val="3"/>
        <charset val="128"/>
        <scheme val="minor"/>
      </rPr>
      <t>（円）</t>
    </r>
    <rPh sb="0" eb="2">
      <t>キンガク</t>
    </rPh>
    <rPh sb="3" eb="4">
      <t>エン</t>
    </rPh>
    <phoneticPr fontId="1"/>
  </si>
  <si>
    <t>自己負担額の減額理由：</t>
    <rPh sb="0" eb="4">
      <t>ジコフタン</t>
    </rPh>
    <rPh sb="4" eb="5">
      <t>ガク</t>
    </rPh>
    <rPh sb="6" eb="8">
      <t>ゲンガク</t>
    </rPh>
    <rPh sb="8" eb="10">
      <t>リユウ</t>
    </rPh>
    <phoneticPr fontId="1"/>
  </si>
  <si>
    <t>当助成金（a）の決算額＝内訳(1)当助成金支出額の合計（d）</t>
    <rPh sb="0" eb="4">
      <t>トウジョセイキン</t>
    </rPh>
    <rPh sb="8" eb="11">
      <t>ケッサンガク</t>
    </rPh>
    <rPh sb="25" eb="27">
      <t>ゴウケイ</t>
    </rPh>
    <phoneticPr fontId="1"/>
  </si>
  <si>
    <t>（西暦）    　　年  　 月　   日</t>
    <rPh sb="1" eb="3">
      <t>セイレキ</t>
    </rPh>
    <rPh sb="10" eb="11">
      <t>ネン</t>
    </rPh>
    <phoneticPr fontId="1"/>
  </si>
  <si>
    <t>（西暦） 2024年 ○月○ 日</t>
    <rPh sb="1" eb="3">
      <t>セイレキ</t>
    </rPh>
    <rPh sb="9" eb="10">
      <t>ネン</t>
    </rPh>
    <phoneticPr fontId="1"/>
  </si>
  <si>
    <r>
      <t>返金額</t>
    </r>
    <r>
      <rPr>
        <b/>
        <sz val="9"/>
        <rFont val="游ゴシック"/>
        <family val="3"/>
        <charset val="128"/>
        <scheme val="minor"/>
      </rPr>
      <t>（円）</t>
    </r>
    <rPh sb="0" eb="2">
      <t>ヘンキン</t>
    </rPh>
    <rPh sb="2" eb="3">
      <t>ガク</t>
    </rPh>
    <phoneticPr fontId="1"/>
  </si>
  <si>
    <r>
      <t>内訳(1)</t>
    </r>
    <r>
      <rPr>
        <sz val="9"/>
        <rFont val="游ゴシック"/>
        <family val="3"/>
        <charset val="128"/>
        <scheme val="minor"/>
      </rPr>
      <t xml:space="preserve">
当助成金支出額</t>
    </r>
    <rPh sb="0" eb="2">
      <t>ウチワケ</t>
    </rPh>
    <rPh sb="6" eb="7">
      <t>トウ</t>
    </rPh>
    <rPh sb="7" eb="10">
      <t>ジョセイキン</t>
    </rPh>
    <rPh sb="10" eb="12">
      <t>シシュツ</t>
    </rPh>
    <rPh sb="12" eb="13">
      <t>ガク</t>
    </rPh>
    <phoneticPr fontId="1"/>
  </si>
  <si>
    <r>
      <t>内訳(2)</t>
    </r>
    <r>
      <rPr>
        <sz val="9"/>
        <rFont val="游ゴシック"/>
        <family val="3"/>
        <charset val="128"/>
        <scheme val="minor"/>
      </rPr>
      <t xml:space="preserve">
当助成金外支出額</t>
    </r>
    <rPh sb="0" eb="2">
      <t>ウチワケ</t>
    </rPh>
    <rPh sb="6" eb="7">
      <t>トウ</t>
    </rPh>
    <rPh sb="7" eb="9">
      <t>ジョセイ</t>
    </rPh>
    <rPh sb="9" eb="10">
      <t>キン</t>
    </rPh>
    <rPh sb="10" eb="11">
      <t>ガイ</t>
    </rPh>
    <rPh sb="11" eb="13">
      <t>シシュツ</t>
    </rPh>
    <rPh sb="13" eb="14">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</si>
</sst>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23">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b/>
      <sz val="16"/>
      <name val="游ゴシック"/>
      <family val="3"/>
      <charset val="128"/>
      <scheme val="minor"/>
    </font>
    <font>
      <b/>
      <sz val="14"/>
      <color theme="1"/>
      <name val="游ゴシック"/>
      <family val="3"/>
      <charset val="128"/>
      <scheme val="minor"/>
    </font>
    <font>
      <b/>
      <sz val="16"/>
      <color rgb="FFFF0000"/>
      <name val="游ゴシック"/>
      <family val="3"/>
      <charset val="128"/>
      <scheme val="minor"/>
    </font>
    <font>
      <b/>
      <sz val="11"/>
      <color rgb="FFFF0000"/>
      <name val="游ゴシック"/>
      <family val="3"/>
      <charset val="128"/>
      <scheme val="minor"/>
    </font>
    <font>
      <b/>
      <sz val="9"/>
      <color theme="1"/>
      <name val="游ゴシック"/>
      <family val="3"/>
      <charset val="128"/>
      <scheme val="minor"/>
    </font>
    <font>
      <sz val="11"/>
      <name val="游ゴシック"/>
      <family val="3"/>
      <charset val="128"/>
      <scheme val="minor"/>
    </font>
    <font>
      <b/>
      <sz val="11"/>
      <name val="游ゴシック"/>
      <family val="3"/>
      <charset val="128"/>
      <scheme val="minor"/>
    </font>
    <font>
      <b/>
      <sz val="9"/>
      <name val="游ゴシック"/>
      <family val="3"/>
      <charset val="128"/>
      <scheme val="minor"/>
    </font>
    <font>
      <b/>
      <sz val="12"/>
      <color theme="1"/>
      <name val="游ゴシック"/>
      <family val="3"/>
      <charset val="128"/>
      <scheme val="minor"/>
    </font>
    <font>
      <b/>
      <sz val="12"/>
      <name val="游ゴシック"/>
      <family val="3"/>
      <charset val="128"/>
      <scheme val="minor"/>
    </font>
    <font>
      <sz val="9"/>
      <color theme="1"/>
      <name val="游ゴシック"/>
      <family val="3"/>
      <charset val="128"/>
      <scheme val="minor"/>
    </font>
    <font>
      <sz val="9"/>
      <color indexed="81"/>
      <name val="MS P ゴシック"/>
      <family val="3"/>
      <charset val="128"/>
    </font>
    <font>
      <b/>
      <sz val="10"/>
      <color theme="1"/>
      <name val="游ゴシック"/>
      <family val="3"/>
      <charset val="128"/>
      <scheme val="minor"/>
    </font>
    <font>
      <sz val="9"/>
      <name val="游ゴシック"/>
      <family val="3"/>
      <charset val="128"/>
      <scheme val="minor"/>
    </font>
    <font>
      <sz val="9"/>
      <color rgb="FFFF0000"/>
      <name val="游ゴシック"/>
      <family val="3"/>
      <charset val="128"/>
      <scheme val="minor"/>
    </font>
    <font>
      <sz val="14"/>
      <color rgb="FFFF0000"/>
      <name val="游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66FFFF"/>
        <bgColor indexed="64"/>
      </patternFill>
    </fill>
    <fill>
      <patternFill patternType="solid">
        <fgColor rgb="FF99FFCC"/>
        <bgColor indexed="64"/>
      </patternFill>
    </fill>
    <fill>
      <patternFill patternType="solid">
        <fgColor rgb="FFFFCC9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65">
    <xf numFmtId="0" fontId="0" fillId="0" borderId="0" xfId="0">
      <alignment vertical="center"/>
    </xf>
    <xf numFmtId="0" fontId="0" fillId="0" borderId="10" xfId="0" applyBorder="1">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left" vertical="center"/>
    </xf>
    <xf numFmtId="0" fontId="0" fillId="0" borderId="0" xfId="0" applyAlignment="1">
      <alignment horizontal="center" vertical="center"/>
    </xf>
    <xf numFmtId="0" fontId="0" fillId="0" borderId="0" xfId="0" quotePrefix="1" applyAlignment="1">
      <alignment horizontal="right"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right" vertical="center"/>
    </xf>
    <xf numFmtId="0" fontId="4" fillId="0" borderId="9" xfId="0" applyFont="1" applyBorder="1">
      <alignment vertical="center"/>
    </xf>
    <xf numFmtId="0" fontId="2" fillId="0" borderId="18" xfId="0" applyFont="1" applyBorder="1">
      <alignment vertical="center"/>
    </xf>
    <xf numFmtId="0" fontId="0" fillId="0" borderId="20" xfId="0" applyBorder="1" applyAlignment="1">
      <alignment horizontal="center" vertical="center"/>
    </xf>
    <xf numFmtId="0" fontId="0" fillId="0" borderId="18" xfId="0" applyBorder="1">
      <alignment vertical="center"/>
    </xf>
    <xf numFmtId="0" fontId="0" fillId="0" borderId="20" xfId="0"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25" xfId="0" applyFont="1" applyBorder="1" applyAlignment="1">
      <alignment horizontal="center" vertical="center"/>
    </xf>
    <xf numFmtId="0" fontId="0" fillId="0" borderId="15" xfId="0" applyBorder="1">
      <alignment vertical="center"/>
    </xf>
    <xf numFmtId="0" fontId="2" fillId="0" borderId="15" xfId="0" applyFont="1" applyBorder="1" applyAlignment="1">
      <alignment horizontal="center" vertical="center"/>
    </xf>
    <xf numFmtId="38" fontId="4" fillId="0" borderId="3" xfId="1" applyFont="1" applyFill="1" applyBorder="1">
      <alignment vertical="center"/>
    </xf>
    <xf numFmtId="38" fontId="4" fillId="0" borderId="1" xfId="1" applyFont="1" applyFill="1" applyBorder="1">
      <alignment vertical="center"/>
    </xf>
    <xf numFmtId="38" fontId="6" fillId="0" borderId="1" xfId="1" applyFont="1" applyFill="1" applyBorder="1">
      <alignment vertical="center"/>
    </xf>
    <xf numFmtId="38" fontId="0" fillId="0" borderId="3" xfId="1" applyFont="1" applyFill="1" applyBorder="1">
      <alignment vertical="center"/>
    </xf>
    <xf numFmtId="38" fontId="0" fillId="0" borderId="1" xfId="1" applyFont="1" applyFill="1" applyBorder="1">
      <alignment vertical="center"/>
    </xf>
    <xf numFmtId="0" fontId="0" fillId="0" borderId="26" xfId="0" applyBorder="1">
      <alignment vertical="center"/>
    </xf>
    <xf numFmtId="0" fontId="0" fillId="0" borderId="3" xfId="0" applyBorder="1">
      <alignment vertical="center"/>
    </xf>
    <xf numFmtId="0" fontId="4" fillId="0" borderId="3" xfId="0" applyFont="1" applyBorder="1">
      <alignmen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38" fontId="4" fillId="0" borderId="21" xfId="1" applyFont="1" applyBorder="1">
      <alignment vertical="center"/>
    </xf>
    <xf numFmtId="176" fontId="4" fillId="0" borderId="32" xfId="0" applyNumberFormat="1" applyFont="1" applyBorder="1" applyAlignment="1">
      <alignment horizontal="right" vertical="center"/>
    </xf>
    <xf numFmtId="177" fontId="4" fillId="0" borderId="33" xfId="1" applyNumberFormat="1" applyFont="1" applyBorder="1">
      <alignment vertical="center"/>
    </xf>
    <xf numFmtId="0" fontId="4" fillId="0" borderId="10" xfId="0" applyFont="1" applyBorder="1" applyAlignment="1">
      <alignment horizontal="left" vertical="center"/>
    </xf>
    <xf numFmtId="0" fontId="4" fillId="0" borderId="31" xfId="0" applyFont="1" applyBorder="1" applyAlignment="1">
      <alignment horizontal="left" vertical="center"/>
    </xf>
    <xf numFmtId="0" fontId="2" fillId="3" borderId="16" xfId="0" applyFont="1" applyFill="1" applyBorder="1" applyAlignment="1">
      <alignment horizontal="center" vertical="center"/>
    </xf>
    <xf numFmtId="38" fontId="4" fillId="0" borderId="29" xfId="1" applyFont="1" applyFill="1" applyBorder="1" applyAlignment="1">
      <alignment horizontal="right" vertical="center"/>
    </xf>
    <xf numFmtId="0" fontId="0" fillId="5" borderId="2" xfId="0" applyFill="1" applyBorder="1" applyAlignment="1">
      <alignment horizontal="center" vertical="center" wrapText="1"/>
    </xf>
    <xf numFmtId="38" fontId="4" fillId="6" borderId="19" xfId="1" applyFont="1" applyFill="1" applyBorder="1">
      <alignment vertical="center"/>
    </xf>
    <xf numFmtId="38" fontId="10" fillId="8" borderId="11" xfId="1" applyFont="1" applyFill="1" applyBorder="1">
      <alignment vertical="center"/>
    </xf>
    <xf numFmtId="176" fontId="10" fillId="0" borderId="15" xfId="0" applyNumberFormat="1" applyFont="1" applyBorder="1" applyAlignment="1">
      <alignment horizontal="right" vertical="center"/>
    </xf>
    <xf numFmtId="0" fontId="12" fillId="5" borderId="7" xfId="0" applyFont="1" applyFill="1" applyBorder="1" applyAlignment="1">
      <alignment horizontal="center" vertical="center" wrapText="1"/>
    </xf>
    <xf numFmtId="0" fontId="12" fillId="0" borderId="0" xfId="0" applyFont="1">
      <alignment vertical="center"/>
    </xf>
    <xf numFmtId="0" fontId="12" fillId="0" borderId="0" xfId="0" applyFont="1" applyAlignment="1">
      <alignment horizontal="center" vertical="center"/>
    </xf>
    <xf numFmtId="0" fontId="13" fillId="0" borderId="15" xfId="0" applyFont="1" applyBorder="1" applyAlignment="1">
      <alignment horizontal="center" vertical="center"/>
    </xf>
    <xf numFmtId="0" fontId="12" fillId="0" borderId="0" xfId="0" applyFont="1" applyAlignment="1">
      <alignment horizontal="right" vertical="center"/>
    </xf>
    <xf numFmtId="0" fontId="12" fillId="0" borderId="10" xfId="0" applyFont="1" applyBorder="1" applyAlignment="1">
      <alignment horizontal="left" vertical="center"/>
    </xf>
    <xf numFmtId="38" fontId="12" fillId="0" borderId="29" xfId="1" applyFont="1" applyFill="1" applyBorder="1" applyAlignment="1">
      <alignment horizontal="right" vertical="center"/>
    </xf>
    <xf numFmtId="38" fontId="12" fillId="0" borderId="19" xfId="1" applyFont="1" applyFill="1" applyBorder="1">
      <alignment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2" fillId="0" borderId="0" xfId="0" quotePrefix="1" applyFont="1" applyAlignment="1">
      <alignment horizontal="right" vertical="center"/>
    </xf>
    <xf numFmtId="0" fontId="12" fillId="2" borderId="2" xfId="0" applyFont="1" applyFill="1" applyBorder="1" applyAlignment="1">
      <alignment horizontal="center" vertical="center"/>
    </xf>
    <xf numFmtId="176" fontId="10" fillId="0" borderId="6" xfId="0" applyNumberFormat="1" applyFont="1" applyBorder="1">
      <alignment vertical="center"/>
    </xf>
    <xf numFmtId="0" fontId="4" fillId="0" borderId="8" xfId="0" applyFont="1" applyBorder="1">
      <alignment vertical="center"/>
    </xf>
    <xf numFmtId="0" fontId="6" fillId="0" borderId="10" xfId="0" applyFont="1" applyBorder="1">
      <alignment vertical="center"/>
    </xf>
    <xf numFmtId="0" fontId="12" fillId="0" borderId="20" xfId="0" applyFont="1" applyBorder="1" applyAlignment="1">
      <alignment horizontal="left" vertical="center"/>
    </xf>
    <xf numFmtId="0" fontId="12" fillId="0" borderId="8" xfId="0" applyFont="1" applyBorder="1" applyAlignment="1">
      <alignment horizontal="left" vertical="center"/>
    </xf>
    <xf numFmtId="0" fontId="13" fillId="0" borderId="18" xfId="0" applyFont="1" applyBorder="1" applyAlignment="1">
      <alignment horizontal="left" vertical="center"/>
    </xf>
    <xf numFmtId="0" fontId="2" fillId="0" borderId="12"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5" fillId="0" borderId="3" xfId="0" applyFont="1" applyBorder="1" applyAlignment="1">
      <alignment horizontal="left" vertical="center" indent="1"/>
    </xf>
    <xf numFmtId="0" fontId="0" fillId="0" borderId="8" xfId="0" applyBorder="1" applyAlignment="1">
      <alignment horizontal="left" vertical="center"/>
    </xf>
    <xf numFmtId="38" fontId="5" fillId="0" borderId="3" xfId="1" applyFont="1" applyBorder="1" applyAlignment="1">
      <alignment horizontal="right" vertical="center"/>
    </xf>
    <xf numFmtId="38" fontId="5" fillId="0" borderId="1" xfId="1" applyFont="1" applyBorder="1" applyAlignment="1">
      <alignment horizontal="right" vertical="center"/>
    </xf>
    <xf numFmtId="38" fontId="5" fillId="0" borderId="26" xfId="1" applyFont="1" applyBorder="1" applyAlignment="1">
      <alignment horizontal="right" vertical="center"/>
    </xf>
    <xf numFmtId="14" fontId="5" fillId="0" borderId="3" xfId="0" applyNumberFormat="1" applyFont="1" applyBorder="1" applyAlignment="1">
      <alignment horizontal="left" vertical="center"/>
    </xf>
    <xf numFmtId="14" fontId="5" fillId="0" borderId="1" xfId="0" applyNumberFormat="1"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5" fillId="0" borderId="20" xfId="0" applyFont="1" applyBorder="1" applyAlignment="1">
      <alignment horizontal="left" vertical="center"/>
    </xf>
    <xf numFmtId="14" fontId="5" fillId="0" borderId="26" xfId="0" applyNumberFormat="1" applyFont="1" applyBorder="1" applyAlignment="1">
      <alignment horizontal="left" vertical="center"/>
    </xf>
    <xf numFmtId="0" fontId="5" fillId="0" borderId="26" xfId="0" applyFont="1" applyBorder="1" applyAlignment="1">
      <alignment horizontal="left" vertical="center"/>
    </xf>
    <xf numFmtId="0" fontId="5" fillId="0" borderId="3" xfId="0" applyFont="1" applyBorder="1" applyAlignment="1">
      <alignment horizontal="left" vertical="center"/>
    </xf>
    <xf numFmtId="176" fontId="13" fillId="0" borderId="15" xfId="0" applyNumberFormat="1" applyFont="1" applyBorder="1" applyAlignment="1">
      <alignment horizontal="right" vertical="center"/>
    </xf>
    <xf numFmtId="176" fontId="12" fillId="0" borderId="27" xfId="0" applyNumberFormat="1" applyFont="1" applyBorder="1" applyAlignment="1">
      <alignment horizontal="right" vertical="center"/>
    </xf>
    <xf numFmtId="38" fontId="13" fillId="0" borderId="11" xfId="1" applyFont="1" applyFill="1" applyBorder="1" applyAlignment="1">
      <alignment horizontal="right" vertical="center"/>
    </xf>
    <xf numFmtId="176" fontId="12" fillId="0" borderId="32" xfId="0" applyNumberFormat="1" applyFont="1" applyBorder="1" applyAlignment="1">
      <alignment horizontal="right" vertical="center"/>
    </xf>
    <xf numFmtId="177" fontId="12" fillId="0" borderId="33" xfId="1" applyNumberFormat="1" applyFont="1" applyFill="1" applyBorder="1" applyAlignment="1">
      <alignment horizontal="right" vertical="center"/>
    </xf>
    <xf numFmtId="176" fontId="12" fillId="0" borderId="28" xfId="0" applyNumberFormat="1" applyFont="1" applyBorder="1" applyAlignment="1">
      <alignment horizontal="right" vertical="center"/>
    </xf>
    <xf numFmtId="38" fontId="12" fillId="0" borderId="21" xfId="1" applyFont="1" applyFill="1" applyBorder="1" applyAlignment="1">
      <alignment horizontal="right" vertical="center"/>
    </xf>
    <xf numFmtId="0" fontId="13" fillId="5" borderId="16" xfId="0" applyFont="1" applyFill="1" applyBorder="1" applyAlignment="1">
      <alignment horizontal="center" vertical="center"/>
    </xf>
    <xf numFmtId="0" fontId="2" fillId="0" borderId="36" xfId="0" applyFont="1" applyBorder="1" applyAlignment="1">
      <alignment horizontal="center" vertical="center"/>
    </xf>
    <xf numFmtId="38" fontId="4" fillId="3" borderId="29" xfId="1" applyFont="1" applyFill="1" applyBorder="1">
      <alignment vertical="center"/>
    </xf>
    <xf numFmtId="38" fontId="10" fillId="6" borderId="37" xfId="1" applyFont="1" applyFill="1" applyBorder="1">
      <alignment vertical="center"/>
    </xf>
    <xf numFmtId="0" fontId="0" fillId="0" borderId="34" xfId="0" applyBorder="1">
      <alignment vertical="center"/>
    </xf>
    <xf numFmtId="0" fontId="0" fillId="0" borderId="1" xfId="0" applyBorder="1">
      <alignment vertical="center"/>
    </xf>
    <xf numFmtId="38" fontId="0" fillId="0" borderId="38" xfId="1" applyFont="1" applyFill="1" applyBorder="1">
      <alignment vertical="center"/>
    </xf>
    <xf numFmtId="38" fontId="0" fillId="0" borderId="26" xfId="1" applyFont="1" applyFill="1" applyBorder="1">
      <alignment vertical="center"/>
    </xf>
    <xf numFmtId="38" fontId="10" fillId="7" borderId="39" xfId="1" applyFont="1" applyFill="1" applyBorder="1">
      <alignment vertical="center"/>
    </xf>
    <xf numFmtId="0" fontId="2" fillId="0" borderId="40" xfId="0" applyFont="1" applyBorder="1" applyAlignment="1">
      <alignment horizontal="center" vertical="center"/>
    </xf>
    <xf numFmtId="38" fontId="10" fillId="8" borderId="37" xfId="1" applyFont="1" applyFill="1" applyBorder="1">
      <alignment vertical="center"/>
    </xf>
    <xf numFmtId="0" fontId="12" fillId="0" borderId="4" xfId="0" applyFont="1" applyBorder="1" applyAlignment="1">
      <alignment horizontal="left" vertical="center"/>
    </xf>
    <xf numFmtId="38" fontId="12" fillId="0" borderId="6" xfId="1" applyFont="1" applyFill="1" applyBorder="1" applyAlignment="1">
      <alignment horizontal="right" vertical="center"/>
    </xf>
    <xf numFmtId="38" fontId="13" fillId="0" borderId="37" xfId="1" applyFont="1" applyFill="1" applyBorder="1" applyAlignment="1">
      <alignment horizontal="right" vertical="center"/>
    </xf>
    <xf numFmtId="0" fontId="12" fillId="0" borderId="34" xfId="0" applyFont="1" applyBorder="1" applyAlignment="1">
      <alignment horizontal="left" vertical="center"/>
    </xf>
    <xf numFmtId="38" fontId="5" fillId="3" borderId="24" xfId="1" applyFont="1" applyFill="1" applyBorder="1" applyAlignment="1">
      <alignment horizontal="right" vertical="center"/>
    </xf>
    <xf numFmtId="0" fontId="12" fillId="0" borderId="31" xfId="0" applyFont="1" applyBorder="1" applyAlignment="1">
      <alignment horizontal="left" vertical="center"/>
    </xf>
    <xf numFmtId="0" fontId="12" fillId="0" borderId="8" xfId="0" applyFont="1" applyBorder="1">
      <alignment vertical="center"/>
    </xf>
    <xf numFmtId="0" fontId="12" fillId="0" borderId="10" xfId="0" applyFont="1" applyBorder="1">
      <alignment vertical="center"/>
    </xf>
    <xf numFmtId="0" fontId="12" fillId="0" borderId="20" xfId="0" applyFont="1" applyBorder="1">
      <alignment vertical="center"/>
    </xf>
    <xf numFmtId="38" fontId="12" fillId="0" borderId="3" xfId="1" applyFont="1" applyFill="1" applyBorder="1" applyAlignment="1">
      <alignment horizontal="right" vertical="center"/>
    </xf>
    <xf numFmtId="0" fontId="12" fillId="0" borderId="3" xfId="0" applyFont="1" applyBorder="1" applyAlignment="1">
      <alignment horizontal="right" vertical="center"/>
    </xf>
    <xf numFmtId="0" fontId="12" fillId="0" borderId="26" xfId="0" applyFont="1" applyBorder="1" applyAlignment="1">
      <alignment horizontal="right" vertical="center"/>
    </xf>
    <xf numFmtId="176" fontId="12" fillId="0" borderId="6" xfId="0" applyNumberFormat="1" applyFont="1" applyBorder="1" applyAlignment="1">
      <alignment horizontal="right" vertical="center"/>
    </xf>
    <xf numFmtId="38" fontId="12" fillId="0" borderId="1" xfId="1" applyFont="1" applyFill="1" applyBorder="1" applyAlignment="1">
      <alignment horizontal="right" vertical="center"/>
    </xf>
    <xf numFmtId="38" fontId="12" fillId="0" borderId="26" xfId="1" applyFont="1" applyFill="1" applyBorder="1" applyAlignment="1">
      <alignment horizontal="right" vertical="center"/>
    </xf>
    <xf numFmtId="0" fontId="12" fillId="0" borderId="9" xfId="0" applyFont="1" applyBorder="1">
      <alignment vertical="center"/>
    </xf>
    <xf numFmtId="0" fontId="12" fillId="0" borderId="11" xfId="0" applyFont="1" applyBorder="1">
      <alignment vertical="center"/>
    </xf>
    <xf numFmtId="0" fontId="12" fillId="0" borderId="21" xfId="0" applyFont="1" applyBorder="1">
      <alignment vertical="center"/>
    </xf>
    <xf numFmtId="0" fontId="12" fillId="5" borderId="4"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38" fontId="13" fillId="0" borderId="46" xfId="1" applyFont="1" applyFill="1" applyBorder="1" applyAlignment="1">
      <alignment horizontal="right" vertical="center"/>
    </xf>
    <xf numFmtId="0" fontId="2" fillId="5" borderId="47" xfId="0" applyFont="1" applyFill="1" applyBorder="1" applyAlignment="1">
      <alignment horizontal="center" vertical="center"/>
    </xf>
    <xf numFmtId="38" fontId="10" fillId="7" borderId="46" xfId="1" applyFont="1" applyFill="1" applyBorder="1">
      <alignment vertical="center"/>
    </xf>
    <xf numFmtId="0" fontId="13" fillId="4" borderId="2" xfId="0" applyFont="1" applyFill="1" applyBorder="1" applyAlignment="1">
      <alignment horizontal="center" vertical="center"/>
    </xf>
    <xf numFmtId="0" fontId="12" fillId="5" borderId="2" xfId="0" applyFont="1" applyFill="1" applyBorder="1" applyAlignment="1">
      <alignment horizontal="center" vertical="center" wrapText="1"/>
    </xf>
    <xf numFmtId="0" fontId="21" fillId="0" borderId="11" xfId="0" applyFont="1" applyBorder="1">
      <alignment vertical="center"/>
    </xf>
    <xf numFmtId="0" fontId="17" fillId="0" borderId="11" xfId="0" applyFont="1" applyBorder="1">
      <alignment vertical="center"/>
    </xf>
    <xf numFmtId="0" fontId="17" fillId="0" borderId="21" xfId="0" applyFont="1" applyBorder="1">
      <alignment vertical="center"/>
    </xf>
    <xf numFmtId="0" fontId="5" fillId="0" borderId="8" xfId="0" applyFont="1" applyBorder="1" applyAlignment="1">
      <alignment horizontal="left" vertical="center"/>
    </xf>
    <xf numFmtId="0" fontId="22" fillId="0" borderId="8" xfId="0" applyFont="1" applyBorder="1" applyAlignment="1">
      <alignment horizontal="left" vertical="center"/>
    </xf>
    <xf numFmtId="0" fontId="22" fillId="0" borderId="3" xfId="0" applyFont="1" applyBorder="1" applyAlignment="1">
      <alignment horizontal="left" vertical="center" indent="1"/>
    </xf>
    <xf numFmtId="49" fontId="22" fillId="0" borderId="8" xfId="0" applyNumberFormat="1" applyFont="1" applyBorder="1" applyAlignment="1">
      <alignment horizontal="left" vertical="center"/>
    </xf>
    <xf numFmtId="38" fontId="5" fillId="3" borderId="14" xfId="0" applyNumberFormat="1" applyFont="1" applyFill="1" applyBorder="1" applyAlignment="1">
      <alignment horizontal="right" vertical="center"/>
    </xf>
    <xf numFmtId="0" fontId="0" fillId="0" borderId="0" xfId="0" applyAlignment="1">
      <alignment horizontal="left" vertical="center"/>
    </xf>
    <xf numFmtId="0" fontId="7" fillId="0" borderId="0" xfId="0" applyFont="1" applyAlignment="1">
      <alignment horizontal="center" vertical="center"/>
    </xf>
    <xf numFmtId="0" fontId="12" fillId="0" borderId="0" xfId="0" applyFont="1" applyAlignment="1">
      <alignment horizontal="right" vertical="center"/>
    </xf>
    <xf numFmtId="0" fontId="12" fillId="0" borderId="15" xfId="0" applyFont="1" applyBorder="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3" borderId="43" xfId="0" applyFont="1" applyFill="1" applyBorder="1" applyAlignment="1">
      <alignment horizontal="center" vertical="center"/>
    </xf>
    <xf numFmtId="0" fontId="13" fillId="3" borderId="29" xfId="0" applyFont="1" applyFill="1" applyBorder="1" applyAlignment="1">
      <alignment horizontal="center" vertical="center"/>
    </xf>
    <xf numFmtId="0" fontId="13" fillId="5" borderId="45"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42" xfId="0" applyFont="1" applyFill="1" applyBorder="1" applyAlignment="1">
      <alignment horizontal="center" vertical="center"/>
    </xf>
    <xf numFmtId="0" fontId="12" fillId="0" borderId="44" xfId="0" applyFont="1" applyBorder="1" applyAlignment="1">
      <alignment horizontal="center" vertical="center"/>
    </xf>
    <xf numFmtId="0" fontId="12" fillId="0" borderId="34" xfId="0" applyFont="1" applyBorder="1" applyAlignment="1">
      <alignment horizontal="center" vertical="center"/>
    </xf>
    <xf numFmtId="0" fontId="8" fillId="0" borderId="0" xfId="0" applyFont="1" applyAlignment="1">
      <alignment horizontal="center" vertical="center"/>
    </xf>
    <xf numFmtId="0" fontId="5" fillId="0" borderId="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4" fillId="0" borderId="15" xfId="0" applyFont="1" applyBorder="1">
      <alignment vertical="center"/>
    </xf>
    <xf numFmtId="0" fontId="6" fillId="0" borderId="15" xfId="0" applyFont="1" applyBorder="1">
      <alignment vertical="center"/>
    </xf>
    <xf numFmtId="0" fontId="2" fillId="3" borderId="30" xfId="0" applyFont="1" applyFill="1" applyBorder="1" applyAlignment="1">
      <alignment horizontal="center" vertical="center"/>
    </xf>
    <xf numFmtId="0" fontId="2" fillId="3" borderId="24" xfId="0" applyFont="1" applyFill="1" applyBorder="1" applyAlignment="1">
      <alignment horizontal="center" vertical="center"/>
    </xf>
    <xf numFmtId="0" fontId="19" fillId="0" borderId="35" xfId="0" applyFont="1" applyBorder="1" applyAlignment="1">
      <alignment horizontal="left" vertical="top"/>
    </xf>
    <xf numFmtId="0" fontId="19" fillId="0" borderId="0" xfId="0" applyFont="1" applyAlignment="1">
      <alignment horizontal="left" vertical="top"/>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CC99"/>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866775</xdr:colOff>
      <xdr:row>3</xdr:row>
      <xdr:rowOff>133350</xdr:rowOff>
    </xdr:from>
    <xdr:to>
      <xdr:col>1</xdr:col>
      <xdr:colOff>1009650</xdr:colOff>
      <xdr:row>5</xdr:row>
      <xdr:rowOff>142875</xdr:rowOff>
    </xdr:to>
    <xdr:sp macro="" textlink="">
      <xdr:nvSpPr>
        <xdr:cNvPr id="2" name="吹き出し: 四角形 1">
          <a:extLst>
            <a:ext uri="{FF2B5EF4-FFF2-40B4-BE49-F238E27FC236}">
              <a16:creationId xmlns:a16="http://schemas.microsoft.com/office/drawing/2014/main" id="{182F5F9F-5D16-F863-C428-F6FC9B50DAAB}"/>
            </a:ext>
          </a:extLst>
        </xdr:cNvPr>
        <xdr:cNvSpPr/>
      </xdr:nvSpPr>
      <xdr:spPr>
        <a:xfrm>
          <a:off x="866775" y="1171575"/>
          <a:ext cx="1333500" cy="485775"/>
        </a:xfrm>
        <a:prstGeom prst="wedgeRectCallout">
          <a:avLst>
            <a:gd name="adj1" fmla="val 20487"/>
            <a:gd name="adj2" fmla="val 136926"/>
          </a:avLst>
        </a:prstGeom>
        <a:solidFill>
          <a:srgbClr val="FFFF00"/>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申請書と同内容を</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記載してください。</a:t>
          </a:r>
        </a:p>
      </xdr:txBody>
    </xdr:sp>
    <xdr:clientData/>
  </xdr:twoCellAnchor>
  <xdr:twoCellAnchor>
    <xdr:from>
      <xdr:col>2</xdr:col>
      <xdr:colOff>952500</xdr:colOff>
      <xdr:row>10</xdr:row>
      <xdr:rowOff>219075</xdr:rowOff>
    </xdr:from>
    <xdr:to>
      <xdr:col>4</xdr:col>
      <xdr:colOff>704850</xdr:colOff>
      <xdr:row>29</xdr:row>
      <xdr:rowOff>9525</xdr:rowOff>
    </xdr:to>
    <xdr:cxnSp macro="">
      <xdr:nvCxnSpPr>
        <xdr:cNvPr id="8" name="直線矢印コネクタ 7">
          <a:extLst>
            <a:ext uri="{FF2B5EF4-FFF2-40B4-BE49-F238E27FC236}">
              <a16:creationId xmlns:a16="http://schemas.microsoft.com/office/drawing/2014/main" id="{E9C25F62-D1C4-77A8-ED66-F9F9E143FEF5}"/>
            </a:ext>
          </a:extLst>
        </xdr:cNvPr>
        <xdr:cNvCxnSpPr/>
      </xdr:nvCxnSpPr>
      <xdr:spPr>
        <a:xfrm>
          <a:off x="3028950" y="2381250"/>
          <a:ext cx="1828800" cy="4848225"/>
        </a:xfrm>
        <a:prstGeom prst="straightConnector1">
          <a:avLst/>
        </a:prstGeom>
        <a:ln w="38100">
          <a:solidFill>
            <a:srgbClr val="0070C0"/>
          </a:solidFill>
          <a:prstDash val="sysDot"/>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209550</xdr:colOff>
      <xdr:row>13</xdr:row>
      <xdr:rowOff>85725</xdr:rowOff>
    </xdr:from>
    <xdr:to>
      <xdr:col>2</xdr:col>
      <xdr:colOff>238125</xdr:colOff>
      <xdr:row>29</xdr:row>
      <xdr:rowOff>123825</xdr:rowOff>
    </xdr:to>
    <xdr:cxnSp macro="">
      <xdr:nvCxnSpPr>
        <xdr:cNvPr id="11" name="直線矢印コネクタ 10">
          <a:extLst>
            <a:ext uri="{FF2B5EF4-FFF2-40B4-BE49-F238E27FC236}">
              <a16:creationId xmlns:a16="http://schemas.microsoft.com/office/drawing/2014/main" id="{6CA3539B-B1BC-4C9C-AE7A-0ECB0DAB314D}"/>
            </a:ext>
          </a:extLst>
        </xdr:cNvPr>
        <xdr:cNvCxnSpPr/>
      </xdr:nvCxnSpPr>
      <xdr:spPr>
        <a:xfrm>
          <a:off x="2514600" y="3552825"/>
          <a:ext cx="28575" cy="4381500"/>
        </a:xfrm>
        <a:prstGeom prst="straightConnector1">
          <a:avLst/>
        </a:prstGeom>
        <a:ln w="38100">
          <a:solidFill>
            <a:srgbClr val="0070C0"/>
          </a:solidFill>
          <a:prstDash val="sysDot"/>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161925</xdr:colOff>
      <xdr:row>8</xdr:row>
      <xdr:rowOff>171450</xdr:rowOff>
    </xdr:from>
    <xdr:to>
      <xdr:col>3</xdr:col>
      <xdr:colOff>609600</xdr:colOff>
      <xdr:row>29</xdr:row>
      <xdr:rowOff>0</xdr:rowOff>
    </xdr:to>
    <xdr:cxnSp macro="">
      <xdr:nvCxnSpPr>
        <xdr:cNvPr id="13" name="直線矢印コネクタ 12">
          <a:extLst>
            <a:ext uri="{FF2B5EF4-FFF2-40B4-BE49-F238E27FC236}">
              <a16:creationId xmlns:a16="http://schemas.microsoft.com/office/drawing/2014/main" id="{B0378FA9-DF26-4772-BFD1-8CDCED2BEADD}"/>
            </a:ext>
          </a:extLst>
        </xdr:cNvPr>
        <xdr:cNvCxnSpPr/>
      </xdr:nvCxnSpPr>
      <xdr:spPr>
        <a:xfrm>
          <a:off x="2466975" y="2419350"/>
          <a:ext cx="1562100" cy="5076825"/>
        </a:xfrm>
        <a:prstGeom prst="straightConnector1">
          <a:avLst/>
        </a:prstGeom>
        <a:ln w="38100">
          <a:solidFill>
            <a:srgbClr val="0070C0"/>
          </a:solidFill>
          <a:prstDash val="sysDot"/>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466725</xdr:colOff>
      <xdr:row>9</xdr:row>
      <xdr:rowOff>9525</xdr:rowOff>
    </xdr:from>
    <xdr:to>
      <xdr:col>3</xdr:col>
      <xdr:colOff>114300</xdr:colOff>
      <xdr:row>10</xdr:row>
      <xdr:rowOff>209550</xdr:rowOff>
    </xdr:to>
    <xdr:sp macro="" textlink="">
      <xdr:nvSpPr>
        <xdr:cNvPr id="16" name="四角形: 角を丸くする 15">
          <a:extLst>
            <a:ext uri="{FF2B5EF4-FFF2-40B4-BE49-F238E27FC236}">
              <a16:creationId xmlns:a16="http://schemas.microsoft.com/office/drawing/2014/main" id="{FC3ECA6E-3958-E741-7F1C-52AA9BA07E0C}"/>
            </a:ext>
          </a:extLst>
        </xdr:cNvPr>
        <xdr:cNvSpPr/>
      </xdr:nvSpPr>
      <xdr:spPr>
        <a:xfrm>
          <a:off x="2771775" y="2514600"/>
          <a:ext cx="762000" cy="438150"/>
        </a:xfrm>
        <a:prstGeom prst="roundRect">
          <a:avLst>
            <a:gd name="adj" fmla="val 27536"/>
          </a:avLst>
        </a:prstGeom>
        <a:noFill/>
        <a:ln w="38100">
          <a:solidFill>
            <a:srgbClr val="0070C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14</xdr:row>
      <xdr:rowOff>161926</xdr:rowOff>
    </xdr:from>
    <xdr:to>
      <xdr:col>3</xdr:col>
      <xdr:colOff>828675</xdr:colOff>
      <xdr:row>15</xdr:row>
      <xdr:rowOff>161926</xdr:rowOff>
    </xdr:to>
    <xdr:sp macro="" textlink="">
      <xdr:nvSpPr>
        <xdr:cNvPr id="22" name="吹き出し: 四角形 21">
          <a:extLst>
            <a:ext uri="{FF2B5EF4-FFF2-40B4-BE49-F238E27FC236}">
              <a16:creationId xmlns:a16="http://schemas.microsoft.com/office/drawing/2014/main" id="{4C347BFE-DFAD-472F-8CA3-F6A6D14A471D}"/>
            </a:ext>
          </a:extLst>
        </xdr:cNvPr>
        <xdr:cNvSpPr/>
      </xdr:nvSpPr>
      <xdr:spPr>
        <a:xfrm>
          <a:off x="2400300" y="3886201"/>
          <a:ext cx="1847850" cy="495300"/>
        </a:xfrm>
        <a:prstGeom prst="wedgeRectCallout">
          <a:avLst>
            <a:gd name="adj1" fmla="val 24671"/>
            <a:gd name="adj2" fmla="val -5562"/>
          </a:avLst>
        </a:prstGeom>
        <a:solidFill>
          <a:srgbClr val="FFFF00"/>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同色のセルの金額が一致するようにしてください</a:t>
          </a:r>
        </a:p>
      </xdr:txBody>
    </xdr:sp>
    <xdr:clientData/>
  </xdr:twoCellAnchor>
  <xdr:twoCellAnchor>
    <xdr:from>
      <xdr:col>4</xdr:col>
      <xdr:colOff>19051</xdr:colOff>
      <xdr:row>13</xdr:row>
      <xdr:rowOff>9526</xdr:rowOff>
    </xdr:from>
    <xdr:to>
      <xdr:col>5</xdr:col>
      <xdr:colOff>1085850</xdr:colOff>
      <xdr:row>15</xdr:row>
      <xdr:rowOff>123827</xdr:rowOff>
    </xdr:to>
    <xdr:sp macro="" textlink="">
      <xdr:nvSpPr>
        <xdr:cNvPr id="23" name="吹き出し: 四角形 22">
          <a:extLst>
            <a:ext uri="{FF2B5EF4-FFF2-40B4-BE49-F238E27FC236}">
              <a16:creationId xmlns:a16="http://schemas.microsoft.com/office/drawing/2014/main" id="{013F26CD-1558-4399-B08E-D5B224F33A9D}"/>
            </a:ext>
          </a:extLst>
        </xdr:cNvPr>
        <xdr:cNvSpPr/>
      </xdr:nvSpPr>
      <xdr:spPr>
        <a:xfrm>
          <a:off x="4552951" y="3476626"/>
          <a:ext cx="2181224" cy="866776"/>
        </a:xfrm>
        <a:prstGeom prst="wedgeRectCallout">
          <a:avLst>
            <a:gd name="adj1" fmla="val 21773"/>
            <a:gd name="adj2" fmla="val 89705"/>
          </a:avLst>
        </a:prstGeom>
        <a:solidFill>
          <a:srgbClr val="FFFF00"/>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当助成金以外の収入を充当する（助成金外支出）場合は、備考欄に「収入」の該当する項目を必ず記載してください。</a:t>
          </a:r>
        </a:p>
      </xdr:txBody>
    </xdr:sp>
    <xdr:clientData/>
  </xdr:twoCellAnchor>
  <xdr:twoCellAnchor>
    <xdr:from>
      <xdr:col>4</xdr:col>
      <xdr:colOff>266700</xdr:colOff>
      <xdr:row>6</xdr:row>
      <xdr:rowOff>152400</xdr:rowOff>
    </xdr:from>
    <xdr:to>
      <xdr:col>5</xdr:col>
      <xdr:colOff>657225</xdr:colOff>
      <xdr:row>8</xdr:row>
      <xdr:rowOff>133350</xdr:rowOff>
    </xdr:to>
    <xdr:sp macro="" textlink="">
      <xdr:nvSpPr>
        <xdr:cNvPr id="24" name="吹き出し: 四角形 23">
          <a:extLst>
            <a:ext uri="{FF2B5EF4-FFF2-40B4-BE49-F238E27FC236}">
              <a16:creationId xmlns:a16="http://schemas.microsoft.com/office/drawing/2014/main" id="{77BA747C-2E9B-4336-B251-39E26F35F9FC}"/>
            </a:ext>
          </a:extLst>
        </xdr:cNvPr>
        <xdr:cNvSpPr/>
      </xdr:nvSpPr>
      <xdr:spPr>
        <a:xfrm>
          <a:off x="4800600" y="1905000"/>
          <a:ext cx="1504950" cy="485775"/>
        </a:xfrm>
        <a:prstGeom prst="wedgeRectCallout">
          <a:avLst>
            <a:gd name="adj1" fmla="val -79253"/>
            <a:gd name="adj2" fmla="val 48438"/>
          </a:avLst>
        </a:prstGeom>
        <a:solidFill>
          <a:srgbClr val="FFFF00"/>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当助成金の</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予算額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決算額</a:t>
          </a:r>
        </a:p>
      </xdr:txBody>
    </xdr:sp>
    <xdr:clientData/>
  </xdr:twoCellAnchor>
  <xdr:twoCellAnchor>
    <xdr:from>
      <xdr:col>0</xdr:col>
      <xdr:colOff>847725</xdr:colOff>
      <xdr:row>14</xdr:row>
      <xdr:rowOff>104775</xdr:rowOff>
    </xdr:from>
    <xdr:to>
      <xdr:col>1</xdr:col>
      <xdr:colOff>990600</xdr:colOff>
      <xdr:row>15</xdr:row>
      <xdr:rowOff>95250</xdr:rowOff>
    </xdr:to>
    <xdr:sp macro="" textlink="">
      <xdr:nvSpPr>
        <xdr:cNvPr id="3" name="吹き出し: 四角形 2">
          <a:extLst>
            <a:ext uri="{FF2B5EF4-FFF2-40B4-BE49-F238E27FC236}">
              <a16:creationId xmlns:a16="http://schemas.microsoft.com/office/drawing/2014/main" id="{79C0662C-9570-4103-A9D9-B6E6C77D6B7F}"/>
            </a:ext>
          </a:extLst>
        </xdr:cNvPr>
        <xdr:cNvSpPr/>
      </xdr:nvSpPr>
      <xdr:spPr>
        <a:xfrm>
          <a:off x="847725" y="3829050"/>
          <a:ext cx="1333500" cy="485775"/>
        </a:xfrm>
        <a:prstGeom prst="wedgeRectCallout">
          <a:avLst>
            <a:gd name="adj1" fmla="val 18344"/>
            <a:gd name="adj2" fmla="val 129082"/>
          </a:avLst>
        </a:prstGeom>
        <a:solidFill>
          <a:srgbClr val="FFFF00"/>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申請書と同内容を</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記載してください。</a:t>
          </a:r>
        </a:p>
      </xdr:txBody>
    </xdr:sp>
    <xdr:clientData/>
  </xdr:twoCellAnchor>
  <xdr:twoCellAnchor>
    <xdr:from>
      <xdr:col>4</xdr:col>
      <xdr:colOff>342901</xdr:colOff>
      <xdr:row>9</xdr:row>
      <xdr:rowOff>19050</xdr:rowOff>
    </xdr:from>
    <xdr:to>
      <xdr:col>5</xdr:col>
      <xdr:colOff>1228726</xdr:colOff>
      <xdr:row>12</xdr:row>
      <xdr:rowOff>95250</xdr:rowOff>
    </xdr:to>
    <xdr:sp macro="" textlink="">
      <xdr:nvSpPr>
        <xdr:cNvPr id="4" name="吹き出し: 四角形 3">
          <a:extLst>
            <a:ext uri="{FF2B5EF4-FFF2-40B4-BE49-F238E27FC236}">
              <a16:creationId xmlns:a16="http://schemas.microsoft.com/office/drawing/2014/main" id="{AC8186CF-5291-3971-3232-B598B0EC4AC1}"/>
            </a:ext>
          </a:extLst>
        </xdr:cNvPr>
        <xdr:cNvSpPr/>
      </xdr:nvSpPr>
      <xdr:spPr>
        <a:xfrm>
          <a:off x="4876801" y="2524125"/>
          <a:ext cx="2000250" cy="790575"/>
        </a:xfrm>
        <a:prstGeom prst="wedgeRectCallout">
          <a:avLst>
            <a:gd name="adj1" fmla="val -112916"/>
            <a:gd name="adj2" fmla="val 8570"/>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ysClr val="windowText" lastClr="000000"/>
              </a:solidFill>
              <a:latin typeface="HG丸ｺﾞｼｯｸM-PRO" panose="020F0600000000000000" pitchFamily="50" charset="-128"/>
              <a:ea typeface="HG丸ｺﾞｼｯｸM-PRO" panose="020F0600000000000000" pitchFamily="50" charset="-128"/>
            </a:rPr>
            <a:t>自己資金部分の減額は原則できません。</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減額となる場合は理由を記載してください。</a:t>
          </a:r>
        </a:p>
      </xdr:txBody>
    </xdr:sp>
    <xdr:clientData/>
  </xdr:twoCellAnchor>
  <xdr:twoCellAnchor>
    <xdr:from>
      <xdr:col>3</xdr:col>
      <xdr:colOff>857251</xdr:colOff>
      <xdr:row>32</xdr:row>
      <xdr:rowOff>190501</xdr:rowOff>
    </xdr:from>
    <xdr:to>
      <xdr:col>5</xdr:col>
      <xdr:colOff>561975</xdr:colOff>
      <xdr:row>33</xdr:row>
      <xdr:rowOff>447675</xdr:rowOff>
    </xdr:to>
    <xdr:sp macro="" textlink="">
      <xdr:nvSpPr>
        <xdr:cNvPr id="5" name="吹き出し: 四角形 4">
          <a:extLst>
            <a:ext uri="{FF2B5EF4-FFF2-40B4-BE49-F238E27FC236}">
              <a16:creationId xmlns:a16="http://schemas.microsoft.com/office/drawing/2014/main" id="{9B674A64-0189-4D0A-A255-E3A34B29F805}"/>
            </a:ext>
          </a:extLst>
        </xdr:cNvPr>
        <xdr:cNvSpPr/>
      </xdr:nvSpPr>
      <xdr:spPr>
        <a:xfrm>
          <a:off x="3971926" y="8134351"/>
          <a:ext cx="1781174" cy="495299"/>
        </a:xfrm>
        <a:prstGeom prst="wedgeRectCallout">
          <a:avLst>
            <a:gd name="adj1" fmla="val 18280"/>
            <a:gd name="adj2" fmla="val 130130"/>
          </a:avLst>
        </a:prstGeom>
        <a:solidFill>
          <a:srgbClr val="FFFF00"/>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OK</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となっているか、</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必ず確認してください。</a:t>
          </a:r>
        </a:p>
      </xdr:txBody>
    </xdr:sp>
    <xdr:clientData/>
  </xdr:twoCellAnchor>
  <xdr:twoCellAnchor>
    <xdr:from>
      <xdr:col>1</xdr:col>
      <xdr:colOff>238125</xdr:colOff>
      <xdr:row>32</xdr:row>
      <xdr:rowOff>142876</xdr:rowOff>
    </xdr:from>
    <xdr:to>
      <xdr:col>3</xdr:col>
      <xdr:colOff>485774</xdr:colOff>
      <xdr:row>33</xdr:row>
      <xdr:rowOff>247650</xdr:rowOff>
    </xdr:to>
    <xdr:sp macro="" textlink="">
      <xdr:nvSpPr>
        <xdr:cNvPr id="6" name="吹き出し: 四角形 5">
          <a:extLst>
            <a:ext uri="{FF2B5EF4-FFF2-40B4-BE49-F238E27FC236}">
              <a16:creationId xmlns:a16="http://schemas.microsoft.com/office/drawing/2014/main" id="{7ED5BF14-AE9F-4FAC-A9B1-E450C80640BC}"/>
            </a:ext>
          </a:extLst>
        </xdr:cNvPr>
        <xdr:cNvSpPr/>
      </xdr:nvSpPr>
      <xdr:spPr>
        <a:xfrm>
          <a:off x="1276350" y="8086726"/>
          <a:ext cx="2324099" cy="342899"/>
        </a:xfrm>
        <a:prstGeom prst="wedgeRectCallout">
          <a:avLst>
            <a:gd name="adj1" fmla="val -71720"/>
            <a:gd name="adj2" fmla="val -43115"/>
          </a:avLst>
        </a:prstGeom>
        <a:solidFill>
          <a:srgbClr val="FFFF00"/>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必要に応じて記載してください。</a:t>
          </a:r>
        </a:p>
      </xdr:txBody>
    </xdr:sp>
    <xdr:clientData/>
  </xdr:twoCellAnchor>
</xdr:wsDr>
</file>

<file path=xl/persons/person.xml><?xml version="1.0" encoding="utf-8"?>
<personList xmlns="http://schemas.microsoft.com/office/spreadsheetml/2018/threadedcomments" xmlns:x="http://schemas.openxmlformats.org/spreadsheetml/2006/main">
  <person displayName="kosuikyo user06" id="{BB42A864-8642-45EA-9843-E5FE756DFA92}" userId="S::k06@koekisuishinkyokai.onmicrosoft.com::5d37dada-a0e0-4310-b3ba-3d6ae48fd97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4-05-16T06:02:05.30" personId="{BB42A864-8642-45EA-9843-E5FE756DFA92}" id="{FB312DB0-5BFF-46CB-961D-553AC619AE9A}">
    <text>事業報告書の助成決定額</text>
  </threadedComment>
  <threadedComment ref="C9" dT="2024-05-16T06:02:14.13" personId="{BB42A864-8642-45EA-9843-E5FE756DFA92}" id="{9FCCDD7D-A3F7-47F0-975E-128F4C161C8D}">
    <text>事業報告書の助成金執行額と一致</text>
  </threadedComment>
  <threadedComment ref="D9" dT="2024-05-16T06:02:25.13" personId="{BB42A864-8642-45EA-9843-E5FE756DFA92}" id="{A65A0E9C-C8F8-4FAF-A42F-8284493B84D3}">
    <text>事業報告書の差引額（返金額）と一致</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7"/>
  <sheetViews>
    <sheetView tabSelected="1" view="pageBreakPreview" topLeftCell="A4" zoomScaleNormal="100" zoomScaleSheetLayoutView="100" workbookViewId="0">
      <selection activeCell="I14" sqref="I14"/>
    </sheetView>
  </sheetViews>
  <sheetFormatPr defaultRowHeight="18.75"/>
  <cols>
    <col min="1" max="5" width="13.625" style="46" customWidth="1"/>
    <col min="6" max="6" width="12.625" style="46" customWidth="1"/>
    <col min="7" max="7" width="3.625" style="46" customWidth="1"/>
    <col min="8" max="16384" width="9" style="46"/>
  </cols>
  <sheetData>
    <row r="1" spans="1:6" ht="25.5">
      <c r="A1" s="134" t="s">
        <v>44</v>
      </c>
      <c r="B1" s="134"/>
      <c r="C1" s="134"/>
      <c r="D1" s="134"/>
      <c r="E1" s="134"/>
      <c r="F1" s="134"/>
    </row>
    <row r="2" spans="1:6" ht="9.9499999999999993" customHeight="1">
      <c r="A2" s="19"/>
      <c r="B2" s="19"/>
      <c r="C2" s="19"/>
      <c r="D2" s="19"/>
      <c r="E2" s="19"/>
      <c r="F2" s="19"/>
    </row>
    <row r="3" spans="1:6">
      <c r="E3" s="135" t="s">
        <v>51</v>
      </c>
      <c r="F3" s="135"/>
    </row>
    <row r="5" spans="1:6">
      <c r="D5" s="48" t="s">
        <v>16</v>
      </c>
      <c r="E5" s="136"/>
      <c r="F5" s="136"/>
    </row>
    <row r="6" spans="1:6" ht="9.9499999999999993" customHeight="1"/>
    <row r="7" spans="1:6" ht="20.25" thickBot="1">
      <c r="A7" s="65" t="s">
        <v>18</v>
      </c>
      <c r="C7" s="49"/>
    </row>
    <row r="8" spans="1:6" ht="19.5" thickBot="1">
      <c r="A8" s="118" t="s">
        <v>2</v>
      </c>
      <c r="B8" s="119" t="s">
        <v>45</v>
      </c>
      <c r="C8" s="86" t="s">
        <v>46</v>
      </c>
      <c r="D8" s="123" t="s">
        <v>53</v>
      </c>
    </row>
    <row r="9" spans="1:6" ht="19.5" thickBot="1">
      <c r="A9" s="61" t="s">
        <v>34</v>
      </c>
      <c r="B9" s="79"/>
      <c r="C9" s="120"/>
      <c r="D9" s="109"/>
    </row>
    <row r="10" spans="1:6">
      <c r="A10" s="50"/>
      <c r="B10" s="80"/>
      <c r="C10" s="81"/>
    </row>
    <row r="11" spans="1:6">
      <c r="A11" s="50"/>
      <c r="B11" s="80"/>
      <c r="C11" s="81"/>
    </row>
    <row r="12" spans="1:6">
      <c r="A12" s="102"/>
      <c r="B12" s="82"/>
      <c r="C12" s="83"/>
    </row>
    <row r="13" spans="1:6" ht="19.5" thickBot="1">
      <c r="A13" s="60"/>
      <c r="B13" s="84"/>
      <c r="C13" s="85"/>
    </row>
    <row r="14" spans="1:6" ht="20.100000000000001" customHeight="1" thickTop="1" thickBot="1">
      <c r="A14" s="62" t="s">
        <v>38</v>
      </c>
      <c r="B14" s="51">
        <f>SUM(B9:B13)</f>
        <v>0</v>
      </c>
      <c r="C14" s="52">
        <f>SUM(C9:C13)</f>
        <v>0</v>
      </c>
    </row>
    <row r="16" spans="1:6" ht="20.25" thickBot="1">
      <c r="A16" s="65" t="s">
        <v>19</v>
      </c>
    </row>
    <row r="17" spans="1:6">
      <c r="A17" s="137" t="s">
        <v>2</v>
      </c>
      <c r="B17" s="139" t="s">
        <v>26</v>
      </c>
      <c r="C17" s="141" t="s">
        <v>43</v>
      </c>
      <c r="D17" s="142"/>
      <c r="E17" s="143"/>
      <c r="F17" s="144" t="s">
        <v>0</v>
      </c>
    </row>
    <row r="18" spans="1:6" ht="35.25" thickBot="1">
      <c r="A18" s="138"/>
      <c r="B18" s="140"/>
      <c r="C18" s="115" t="s">
        <v>3</v>
      </c>
      <c r="D18" s="116" t="s">
        <v>54</v>
      </c>
      <c r="E18" s="117" t="s">
        <v>55</v>
      </c>
      <c r="F18" s="145"/>
    </row>
    <row r="19" spans="1:6">
      <c r="A19" s="103"/>
      <c r="B19" s="106"/>
      <c r="C19" s="106">
        <f>D19+E19</f>
        <v>0</v>
      </c>
      <c r="D19" s="106"/>
      <c r="E19" s="106"/>
      <c r="F19" s="112"/>
    </row>
    <row r="20" spans="1:6">
      <c r="A20" s="104"/>
      <c r="B20" s="106"/>
      <c r="C20" s="106">
        <f t="shared" ref="C20:C29" si="0">D20+E20</f>
        <v>0</v>
      </c>
      <c r="D20" s="110"/>
      <c r="E20" s="110"/>
      <c r="F20" s="113"/>
    </row>
    <row r="21" spans="1:6">
      <c r="A21" s="104"/>
      <c r="B21" s="106"/>
      <c r="C21" s="106">
        <f t="shared" si="0"/>
        <v>0</v>
      </c>
      <c r="D21" s="110"/>
      <c r="E21" s="110"/>
      <c r="F21" s="113"/>
    </row>
    <row r="22" spans="1:6">
      <c r="A22" s="104"/>
      <c r="B22" s="106"/>
      <c r="C22" s="106">
        <f t="shared" si="0"/>
        <v>0</v>
      </c>
      <c r="D22" s="110"/>
      <c r="E22" s="110"/>
      <c r="F22" s="113"/>
    </row>
    <row r="23" spans="1:6">
      <c r="A23" s="104"/>
      <c r="B23" s="106"/>
      <c r="C23" s="106">
        <f t="shared" si="0"/>
        <v>0</v>
      </c>
      <c r="D23" s="110"/>
      <c r="E23" s="110"/>
      <c r="F23" s="113"/>
    </row>
    <row r="24" spans="1:6">
      <c r="A24" s="104"/>
      <c r="B24" s="107"/>
      <c r="C24" s="106">
        <f t="shared" si="0"/>
        <v>0</v>
      </c>
      <c r="D24" s="110"/>
      <c r="E24" s="110"/>
      <c r="F24" s="113"/>
    </row>
    <row r="25" spans="1:6">
      <c r="A25" s="104"/>
      <c r="B25" s="107"/>
      <c r="C25" s="106">
        <f t="shared" si="0"/>
        <v>0</v>
      </c>
      <c r="D25" s="110"/>
      <c r="E25" s="110"/>
      <c r="F25" s="113"/>
    </row>
    <row r="26" spans="1:6">
      <c r="A26" s="104"/>
      <c r="B26" s="107"/>
      <c r="C26" s="106">
        <f t="shared" si="0"/>
        <v>0</v>
      </c>
      <c r="D26" s="110"/>
      <c r="E26" s="110"/>
      <c r="F26" s="113"/>
    </row>
    <row r="27" spans="1:6">
      <c r="A27" s="104"/>
      <c r="B27" s="107"/>
      <c r="C27" s="106">
        <f t="shared" si="0"/>
        <v>0</v>
      </c>
      <c r="D27" s="110"/>
      <c r="E27" s="110"/>
      <c r="F27" s="113"/>
    </row>
    <row r="28" spans="1:6">
      <c r="A28" s="104"/>
      <c r="B28" s="107"/>
      <c r="C28" s="106">
        <f t="shared" si="0"/>
        <v>0</v>
      </c>
      <c r="D28" s="110"/>
      <c r="E28" s="110"/>
      <c r="F28" s="113"/>
    </row>
    <row r="29" spans="1:6" ht="19.5" thickBot="1">
      <c r="A29" s="105"/>
      <c r="B29" s="108"/>
      <c r="C29" s="111">
        <f t="shared" si="0"/>
        <v>0</v>
      </c>
      <c r="D29" s="111"/>
      <c r="E29" s="111"/>
      <c r="F29" s="114"/>
    </row>
    <row r="30" spans="1:6" ht="20.100000000000001" customHeight="1" thickTop="1" thickBot="1">
      <c r="A30" s="97"/>
      <c r="B30" s="98">
        <f>SUM(B19:B29)</f>
        <v>0</v>
      </c>
      <c r="C30" s="99">
        <f>SUM(C19:C29)</f>
        <v>0</v>
      </c>
      <c r="D30" s="99">
        <f>SUM(D19:D29)</f>
        <v>0</v>
      </c>
      <c r="E30" s="99">
        <f>SUM(E19:E29)</f>
        <v>0</v>
      </c>
      <c r="F30" s="100"/>
    </row>
    <row r="31" spans="1:6" ht="19.5" thickBot="1">
      <c r="A31" s="53"/>
      <c r="B31" s="53"/>
      <c r="C31" s="54" t="s">
        <v>35</v>
      </c>
      <c r="D31" s="54" t="s">
        <v>36</v>
      </c>
      <c r="E31" s="54" t="s">
        <v>37</v>
      </c>
      <c r="F31" s="53"/>
    </row>
    <row r="32" spans="1:6">
      <c r="D32" s="55"/>
    </row>
    <row r="33" spans="1:6" customFormat="1">
      <c r="A33" s="2" t="s">
        <v>1</v>
      </c>
      <c r="B33" s="2"/>
    </row>
    <row r="34" spans="1:6" customFormat="1" ht="39.75" customHeight="1">
      <c r="A34" s="133"/>
      <c r="B34" s="133"/>
      <c r="C34" s="133"/>
      <c r="D34" s="133"/>
      <c r="E34" s="133"/>
      <c r="F34" s="133"/>
    </row>
    <row r="35" spans="1:6" ht="19.5" thickBot="1">
      <c r="E35" s="47" t="s">
        <v>15</v>
      </c>
    </row>
    <row r="36" spans="1:6" ht="19.5" thickBot="1">
      <c r="A36" s="46" t="s">
        <v>50</v>
      </c>
      <c r="E36" s="56" t="str">
        <f>IF(C9=D30,"OK","NG")</f>
        <v>OK</v>
      </c>
    </row>
    <row r="37" spans="1:6" ht="19.5" thickBot="1">
      <c r="A37" s="46" t="s">
        <v>39</v>
      </c>
      <c r="E37" s="56" t="str">
        <f>IF(C14=C30,"OK","NG")</f>
        <v>OK</v>
      </c>
    </row>
  </sheetData>
  <mergeCells count="8">
    <mergeCell ref="A34:F34"/>
    <mergeCell ref="A1:F1"/>
    <mergeCell ref="E3:F3"/>
    <mergeCell ref="E5:F5"/>
    <mergeCell ref="A17:A18"/>
    <mergeCell ref="B17:B18"/>
    <mergeCell ref="C17:E17"/>
    <mergeCell ref="F17:F18"/>
  </mergeCells>
  <phoneticPr fontId="1"/>
  <printOptions horizontalCentered="1" verticalCentered="1"/>
  <pageMargins left="0.51181102362204722" right="0.51181102362204722" top="0.55118110236220474" bottom="0.55118110236220474" header="0.31496062992125984" footer="0.31496062992125984"/>
  <pageSetup paperSize="9" orientation="portrait" verticalDpi="1200" r:id="rId1"/>
  <headerFooter>
    <oddFooter>&amp;C&amp;10【公益財団法人公益推進協会　収支報告書】</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41"/>
  <sheetViews>
    <sheetView showGridLines="0" view="pageBreakPreview" topLeftCell="A10" zoomScaleNormal="100" zoomScaleSheetLayoutView="100" workbookViewId="0">
      <selection activeCell="I14" sqref="I14"/>
    </sheetView>
  </sheetViews>
  <sheetFormatPr defaultRowHeight="18.75"/>
  <cols>
    <col min="1" max="1" width="6.5" customWidth="1"/>
    <col min="2" max="2" width="11.375" customWidth="1"/>
    <col min="3" max="3" width="18.25" customWidth="1"/>
    <col min="4" max="4" width="12.25" customWidth="1"/>
    <col min="5" max="5" width="28.5" customWidth="1"/>
  </cols>
  <sheetData>
    <row r="1" spans="1:5" ht="6.75" customHeight="1"/>
    <row r="2" spans="1:5" ht="24">
      <c r="A2" s="146" t="s">
        <v>17</v>
      </c>
      <c r="B2" s="146"/>
      <c r="C2" s="146"/>
      <c r="D2" s="146"/>
      <c r="E2" s="146"/>
    </row>
    <row r="3" spans="1:5" ht="9.75" customHeight="1">
      <c r="A3" s="20"/>
      <c r="B3" s="20"/>
      <c r="C3" s="20"/>
      <c r="D3" s="20"/>
      <c r="E3" s="20"/>
    </row>
    <row r="4" spans="1:5" ht="18" customHeight="1">
      <c r="A4" s="4"/>
      <c r="B4" s="4"/>
      <c r="D4" s="23" t="s">
        <v>16</v>
      </c>
      <c r="E4" s="22"/>
    </row>
    <row r="5" spans="1:5" ht="18" customHeight="1">
      <c r="A5" s="4"/>
      <c r="B5" s="4"/>
      <c r="C5" s="12"/>
    </row>
    <row r="6" spans="1:5" ht="18" customHeight="1" thickBot="1">
      <c r="A6" s="8" t="s">
        <v>24</v>
      </c>
      <c r="B6" s="4"/>
      <c r="C6" s="4"/>
      <c r="D6" s="4"/>
      <c r="E6" s="4"/>
    </row>
    <row r="7" spans="1:5" ht="36" customHeight="1" thickBot="1">
      <c r="A7" s="6" t="s">
        <v>4</v>
      </c>
      <c r="B7" s="5" t="s">
        <v>5</v>
      </c>
      <c r="C7" s="5" t="s">
        <v>2</v>
      </c>
      <c r="D7" s="7" t="s">
        <v>48</v>
      </c>
      <c r="E7" s="5" t="s">
        <v>21</v>
      </c>
    </row>
    <row r="8" spans="1:5" ht="18" customHeight="1">
      <c r="A8" s="131"/>
      <c r="B8" s="71"/>
      <c r="C8" s="130"/>
      <c r="D8" s="68"/>
      <c r="E8" s="78"/>
    </row>
    <row r="9" spans="1:5" ht="18" customHeight="1">
      <c r="A9" s="131"/>
      <c r="B9" s="72"/>
      <c r="C9" s="66"/>
      <c r="D9" s="68"/>
      <c r="E9" s="74"/>
    </row>
    <row r="10" spans="1:5" ht="18" customHeight="1">
      <c r="A10" s="131"/>
      <c r="B10" s="72"/>
      <c r="C10" s="66"/>
      <c r="D10" s="68"/>
      <c r="E10" s="74"/>
    </row>
    <row r="11" spans="1:5" ht="18" customHeight="1">
      <c r="A11" s="131"/>
      <c r="B11" s="72"/>
      <c r="C11" s="66"/>
      <c r="D11" s="68"/>
      <c r="E11" s="74"/>
    </row>
    <row r="12" spans="1:5" ht="18" customHeight="1">
      <c r="A12" s="131"/>
      <c r="B12" s="72"/>
      <c r="C12" s="66"/>
      <c r="D12" s="68"/>
      <c r="E12" s="74"/>
    </row>
    <row r="13" spans="1:5" ht="18" customHeight="1">
      <c r="A13" s="131"/>
      <c r="B13" s="72"/>
      <c r="C13" s="66"/>
      <c r="D13" s="68"/>
      <c r="E13" s="74"/>
    </row>
    <row r="14" spans="1:5" ht="18" customHeight="1">
      <c r="A14" s="131"/>
      <c r="B14" s="72"/>
      <c r="C14" s="130"/>
      <c r="D14" s="68"/>
      <c r="E14" s="74"/>
    </row>
    <row r="15" spans="1:5" ht="18" customHeight="1">
      <c r="A15" s="131"/>
      <c r="B15" s="72"/>
      <c r="C15" s="130"/>
      <c r="D15" s="68"/>
      <c r="E15" s="74"/>
    </row>
    <row r="16" spans="1:5" ht="18" customHeight="1">
      <c r="A16" s="131"/>
      <c r="B16" s="72"/>
      <c r="C16" s="66"/>
      <c r="D16" s="68"/>
      <c r="E16" s="74"/>
    </row>
    <row r="17" spans="1:5" ht="18" customHeight="1">
      <c r="A17" s="73"/>
      <c r="B17" s="72"/>
      <c r="C17" s="74"/>
      <c r="D17" s="69"/>
      <c r="E17" s="74"/>
    </row>
    <row r="18" spans="1:5" ht="18" customHeight="1" thickBot="1">
      <c r="A18" s="75"/>
      <c r="B18" s="76"/>
      <c r="C18" s="77"/>
      <c r="D18" s="70"/>
      <c r="E18" s="77"/>
    </row>
    <row r="19" spans="1:5" ht="18" customHeight="1" thickTop="1" thickBot="1">
      <c r="A19" s="147" t="s">
        <v>6</v>
      </c>
      <c r="B19" s="148"/>
      <c r="C19" s="149"/>
      <c r="D19" s="101">
        <f>SUM(D8:D18)</f>
        <v>0</v>
      </c>
      <c r="E19" s="21"/>
    </row>
    <row r="20" spans="1:5" ht="18" customHeight="1">
      <c r="A20" s="4"/>
      <c r="B20" s="4"/>
      <c r="C20" s="4"/>
      <c r="D20" s="8" t="s">
        <v>42</v>
      </c>
      <c r="E20" s="4"/>
    </row>
    <row r="21" spans="1:5">
      <c r="A21" s="4"/>
      <c r="B21" s="4"/>
      <c r="C21" s="4"/>
      <c r="D21" s="8"/>
      <c r="E21" s="4"/>
    </row>
    <row r="22" spans="1:5" ht="18" customHeight="1" thickBot="1">
      <c r="A22" s="8" t="s">
        <v>25</v>
      </c>
      <c r="B22" s="4"/>
      <c r="C22" s="4"/>
      <c r="D22" s="4"/>
      <c r="E22" s="4"/>
    </row>
    <row r="23" spans="1:5" ht="38.25" thickBot="1">
      <c r="A23" s="6" t="s">
        <v>4</v>
      </c>
      <c r="B23" s="5" t="s">
        <v>5</v>
      </c>
      <c r="C23" s="5" t="s">
        <v>2</v>
      </c>
      <c r="D23" s="7" t="s">
        <v>20</v>
      </c>
      <c r="E23" s="5" t="s">
        <v>21</v>
      </c>
    </row>
    <row r="24" spans="1:5" ht="18" customHeight="1">
      <c r="A24" s="129"/>
      <c r="B24" s="71"/>
      <c r="C24" s="130"/>
      <c r="D24" s="68"/>
      <c r="E24" s="78"/>
    </row>
    <row r="25" spans="1:5" ht="18" customHeight="1">
      <c r="A25" s="129"/>
      <c r="B25" s="72"/>
      <c r="C25" s="66"/>
      <c r="D25" s="68"/>
      <c r="E25" s="74"/>
    </row>
    <row r="26" spans="1:5" ht="18" customHeight="1">
      <c r="A26" s="129"/>
      <c r="B26" s="72"/>
      <c r="C26" s="66"/>
      <c r="D26" s="68"/>
      <c r="E26" s="74"/>
    </row>
    <row r="27" spans="1:5" ht="18" customHeight="1">
      <c r="A27" s="129"/>
      <c r="B27" s="72"/>
      <c r="C27" s="66"/>
      <c r="D27" s="68"/>
      <c r="E27" s="74"/>
    </row>
    <row r="28" spans="1:5" ht="18" customHeight="1">
      <c r="A28" s="129"/>
      <c r="B28" s="72"/>
      <c r="C28" s="130"/>
      <c r="D28" s="68"/>
      <c r="E28" s="74"/>
    </row>
    <row r="29" spans="1:5" ht="18" customHeight="1">
      <c r="A29" s="128"/>
      <c r="B29" s="72"/>
      <c r="C29" s="66"/>
      <c r="D29" s="68"/>
      <c r="E29" s="74"/>
    </row>
    <row r="30" spans="1:5" ht="18" customHeight="1">
      <c r="A30" s="128"/>
      <c r="B30" s="72"/>
      <c r="C30" s="66"/>
      <c r="D30" s="68"/>
      <c r="E30" s="74"/>
    </row>
    <row r="31" spans="1:5" ht="18" customHeight="1">
      <c r="A31" s="128"/>
      <c r="B31" s="72"/>
      <c r="C31" s="66"/>
      <c r="D31" s="68"/>
      <c r="E31" s="74"/>
    </row>
    <row r="32" spans="1:5" ht="18" customHeight="1">
      <c r="A32" s="128"/>
      <c r="B32" s="72"/>
      <c r="C32" s="66"/>
      <c r="D32" s="68"/>
      <c r="E32" s="74"/>
    </row>
    <row r="33" spans="1:5" ht="18" customHeight="1">
      <c r="A33" s="73"/>
      <c r="B33" s="72"/>
      <c r="C33" s="74"/>
      <c r="D33" s="69"/>
      <c r="E33" s="74"/>
    </row>
    <row r="34" spans="1:5" ht="18" customHeight="1" thickBot="1">
      <c r="A34" s="75"/>
      <c r="B34" s="76"/>
      <c r="C34" s="77"/>
      <c r="D34" s="70"/>
      <c r="E34" s="77"/>
    </row>
    <row r="35" spans="1:5" ht="18" customHeight="1" thickTop="1" thickBot="1">
      <c r="A35" s="147" t="s">
        <v>6</v>
      </c>
      <c r="B35" s="148"/>
      <c r="C35" s="149"/>
      <c r="D35" s="101">
        <f>SUM(D24:D34)</f>
        <v>0</v>
      </c>
      <c r="E35" s="21"/>
    </row>
    <row r="36" spans="1:5" ht="18" customHeight="1">
      <c r="A36" s="4"/>
      <c r="B36" s="4"/>
      <c r="C36" s="4"/>
      <c r="D36" s="8" t="s">
        <v>40</v>
      </c>
      <c r="E36" s="4"/>
    </row>
    <row r="37" spans="1:5" ht="19.5" thickBot="1">
      <c r="A37" s="4"/>
      <c r="B37" s="4"/>
      <c r="C37" s="4"/>
      <c r="D37" s="4"/>
      <c r="E37" s="4"/>
    </row>
    <row r="38" spans="1:5" ht="18" customHeight="1" thickBot="1">
      <c r="A38" s="150" t="s">
        <v>22</v>
      </c>
      <c r="B38" s="151"/>
      <c r="C38" s="151"/>
      <c r="D38" s="132">
        <f>D35+D19</f>
        <v>0</v>
      </c>
      <c r="E38" s="8" t="s">
        <v>41</v>
      </c>
    </row>
    <row r="39" spans="1:5" ht="6.75" customHeight="1">
      <c r="A39" s="4"/>
      <c r="B39" s="4"/>
      <c r="C39" s="4"/>
    </row>
    <row r="40" spans="1:5">
      <c r="A40" s="3"/>
      <c r="B40" s="3"/>
      <c r="C40" s="3"/>
      <c r="D40" s="3"/>
      <c r="E40" s="3"/>
    </row>
    <row r="41" spans="1:5">
      <c r="A41" s="3"/>
      <c r="B41" s="3"/>
      <c r="C41" s="3"/>
      <c r="D41" s="3"/>
      <c r="E41" s="3"/>
    </row>
  </sheetData>
  <mergeCells count="4">
    <mergeCell ref="A2:E2"/>
    <mergeCell ref="A19:C19"/>
    <mergeCell ref="A35:C35"/>
    <mergeCell ref="A38:C38"/>
  </mergeCells>
  <phoneticPr fontId="1"/>
  <printOptions horizontalCentered="1" verticalCentered="1"/>
  <pageMargins left="0.51181102362204722" right="0.51181102362204722" top="0.55118110236220474" bottom="0.55118110236220474" header="0.31496062992125984" footer="0.31496062992125984"/>
  <pageSetup paperSize="9" orientation="portrait" verticalDpi="1200" r:id="rId1"/>
  <headerFooter>
    <oddFooter>&amp;C&amp;10【公益財団法人公益推進協会　収支報告書】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38"/>
  <sheetViews>
    <sheetView view="pageBreakPreview" topLeftCell="A13" zoomScaleNormal="100" zoomScaleSheetLayoutView="100" workbookViewId="0">
      <selection activeCell="I14" sqref="I14"/>
    </sheetView>
  </sheetViews>
  <sheetFormatPr defaultRowHeight="18.75"/>
  <cols>
    <col min="1" max="6" width="13.625" customWidth="1"/>
    <col min="7" max="7" width="3.625" customWidth="1"/>
  </cols>
  <sheetData>
    <row r="1" spans="1:6" ht="25.5">
      <c r="A1" s="134" t="s">
        <v>23</v>
      </c>
      <c r="B1" s="134"/>
      <c r="C1" s="134"/>
      <c r="D1" s="134"/>
      <c r="E1" s="134"/>
      <c r="F1" s="134"/>
    </row>
    <row r="2" spans="1:6" ht="9.9499999999999993" customHeight="1">
      <c r="A2" s="19"/>
      <c r="B2" s="19"/>
      <c r="C2" s="19"/>
      <c r="D2" s="19"/>
      <c r="E2" s="19"/>
      <c r="F2" s="19"/>
    </row>
    <row r="3" spans="1:6">
      <c r="E3" s="164" t="s">
        <v>52</v>
      </c>
      <c r="F3" s="164"/>
    </row>
    <row r="4" spans="1:6" ht="9.9499999999999993" customHeight="1"/>
    <row r="5" spans="1:6">
      <c r="D5" s="23" t="s">
        <v>16</v>
      </c>
      <c r="E5" s="152" t="s">
        <v>29</v>
      </c>
      <c r="F5" s="153"/>
    </row>
    <row r="6" spans="1:6" ht="9.9499999999999993" customHeight="1"/>
    <row r="7" spans="1:6" ht="20.25" thickBot="1">
      <c r="A7" s="64" t="s">
        <v>18</v>
      </c>
      <c r="C7" s="13"/>
    </row>
    <row r="8" spans="1:6" ht="19.5" thickBot="1">
      <c r="A8" s="63" t="s">
        <v>2</v>
      </c>
      <c r="B8" s="39" t="s">
        <v>31</v>
      </c>
      <c r="C8" s="121" t="s">
        <v>30</v>
      </c>
      <c r="D8" s="123" t="s">
        <v>53</v>
      </c>
    </row>
    <row r="9" spans="1:6" ht="19.5" thickBot="1">
      <c r="A9" s="67" t="s">
        <v>34</v>
      </c>
      <c r="B9" s="44">
        <v>500000</v>
      </c>
      <c r="C9" s="122">
        <v>450000</v>
      </c>
      <c r="D9" s="57">
        <v>50000</v>
      </c>
    </row>
    <row r="10" spans="1:6">
      <c r="A10" s="37" t="s">
        <v>14</v>
      </c>
      <c r="B10" s="32">
        <v>75000</v>
      </c>
      <c r="C10" s="43">
        <v>70000</v>
      </c>
    </row>
    <row r="11" spans="1:6">
      <c r="A11" s="37" t="s">
        <v>13</v>
      </c>
      <c r="B11" s="32">
        <v>50000</v>
      </c>
      <c r="C11" s="43">
        <v>60000</v>
      </c>
      <c r="D11" s="156" t="s">
        <v>49</v>
      </c>
      <c r="E11" s="157"/>
      <c r="F11" s="157"/>
    </row>
    <row r="12" spans="1:6">
      <c r="A12" s="38"/>
      <c r="B12" s="35"/>
      <c r="C12" s="36"/>
      <c r="D12" s="156"/>
      <c r="E12" s="157"/>
      <c r="F12" s="157"/>
    </row>
    <row r="13" spans="1:6" ht="19.5" thickBot="1">
      <c r="A13" s="16"/>
      <c r="B13" s="33"/>
      <c r="C13" s="34"/>
    </row>
    <row r="14" spans="1:6" ht="20.100000000000001" customHeight="1" thickTop="1" thickBot="1">
      <c r="A14" s="15" t="s">
        <v>38</v>
      </c>
      <c r="B14" s="40">
        <f>SUM(B9:B13)</f>
        <v>625000</v>
      </c>
      <c r="C14" s="42">
        <f>SUM(C9:C13)</f>
        <v>580000</v>
      </c>
    </row>
    <row r="15" spans="1:6" ht="39" customHeight="1"/>
    <row r="16" spans="1:6" ht="20.25" thickBot="1">
      <c r="A16" s="64" t="s">
        <v>19</v>
      </c>
    </row>
    <row r="17" spans="1:6" ht="19.5" thickBot="1">
      <c r="A17" s="158" t="s">
        <v>2</v>
      </c>
      <c r="B17" s="154" t="s">
        <v>26</v>
      </c>
      <c r="C17" s="160" t="s">
        <v>32</v>
      </c>
      <c r="D17" s="160"/>
      <c r="E17" s="161"/>
      <c r="F17" s="162" t="s">
        <v>0</v>
      </c>
    </row>
    <row r="18" spans="1:6" ht="35.25" thickBot="1">
      <c r="A18" s="159"/>
      <c r="B18" s="155"/>
      <c r="C18" s="41" t="s">
        <v>3</v>
      </c>
      <c r="D18" s="124" t="s">
        <v>54</v>
      </c>
      <c r="E18" s="45" t="s">
        <v>55</v>
      </c>
      <c r="F18" s="163"/>
    </row>
    <row r="19" spans="1:6">
      <c r="A19" s="58" t="s">
        <v>7</v>
      </c>
      <c r="B19" s="24">
        <v>150000</v>
      </c>
      <c r="C19" s="24">
        <f>D19+E19</f>
        <v>150000</v>
      </c>
      <c r="D19" s="24">
        <v>150000</v>
      </c>
      <c r="E19" s="24"/>
      <c r="F19" s="14"/>
    </row>
    <row r="20" spans="1:6">
      <c r="A20" s="59" t="s">
        <v>8</v>
      </c>
      <c r="B20" s="24">
        <v>304000</v>
      </c>
      <c r="C20" s="24">
        <f>D20+E20</f>
        <v>304000</v>
      </c>
      <c r="D20" s="25">
        <v>300000</v>
      </c>
      <c r="E20" s="25">
        <v>4000</v>
      </c>
      <c r="F20" s="125" t="s">
        <v>33</v>
      </c>
    </row>
    <row r="21" spans="1:6">
      <c r="A21" s="59" t="s">
        <v>9</v>
      </c>
      <c r="B21" s="24">
        <v>25000</v>
      </c>
      <c r="C21" s="24">
        <f t="shared" ref="C21:C24" si="0">D21+E21</f>
        <v>10000</v>
      </c>
      <c r="D21" s="25"/>
      <c r="E21" s="25">
        <v>10000</v>
      </c>
      <c r="F21" s="125" t="s">
        <v>13</v>
      </c>
    </row>
    <row r="22" spans="1:6">
      <c r="A22" s="59" t="s">
        <v>10</v>
      </c>
      <c r="B22" s="24">
        <v>36000</v>
      </c>
      <c r="C22" s="24">
        <f t="shared" si="0"/>
        <v>16000</v>
      </c>
      <c r="D22" s="25"/>
      <c r="E22" s="25">
        <v>16000</v>
      </c>
      <c r="F22" s="125" t="s">
        <v>28</v>
      </c>
    </row>
    <row r="23" spans="1:6">
      <c r="A23" s="59" t="s">
        <v>11</v>
      </c>
      <c r="B23" s="24">
        <v>21000</v>
      </c>
      <c r="C23" s="24">
        <f t="shared" si="0"/>
        <v>21000</v>
      </c>
      <c r="D23" s="25"/>
      <c r="E23" s="25">
        <v>21000</v>
      </c>
      <c r="F23" s="125" t="s">
        <v>27</v>
      </c>
    </row>
    <row r="24" spans="1:6">
      <c r="A24" s="59" t="s">
        <v>12</v>
      </c>
      <c r="B24" s="31">
        <v>89000</v>
      </c>
      <c r="C24" s="24">
        <f t="shared" si="0"/>
        <v>79000</v>
      </c>
      <c r="D24" s="26"/>
      <c r="E24" s="26">
        <v>79000</v>
      </c>
      <c r="F24" s="125" t="s">
        <v>14</v>
      </c>
    </row>
    <row r="25" spans="1:6">
      <c r="A25" s="1"/>
      <c r="B25" s="30"/>
      <c r="C25" s="27">
        <f t="shared" ref="C25:C29" si="1">D25+E25</f>
        <v>0</v>
      </c>
      <c r="D25" s="28"/>
      <c r="E25" s="28"/>
      <c r="F25" s="126"/>
    </row>
    <row r="26" spans="1:6">
      <c r="A26" s="1"/>
      <c r="B26" s="30"/>
      <c r="C26" s="27">
        <f t="shared" si="1"/>
        <v>0</v>
      </c>
      <c r="D26" s="28"/>
      <c r="E26" s="28"/>
      <c r="F26" s="126"/>
    </row>
    <row r="27" spans="1:6">
      <c r="A27" s="1"/>
      <c r="B27" s="30"/>
      <c r="C27" s="27">
        <f t="shared" si="1"/>
        <v>0</v>
      </c>
      <c r="D27" s="28"/>
      <c r="E27" s="28"/>
      <c r="F27" s="126"/>
    </row>
    <row r="28" spans="1:6">
      <c r="A28" s="1"/>
      <c r="B28" s="91"/>
      <c r="C28" s="28">
        <f t="shared" si="1"/>
        <v>0</v>
      </c>
      <c r="D28" s="28"/>
      <c r="E28" s="28"/>
      <c r="F28" s="126"/>
    </row>
    <row r="29" spans="1:6" ht="19.5" thickBot="1">
      <c r="A29" s="18"/>
      <c r="B29" s="29"/>
      <c r="C29" s="92">
        <f t="shared" si="1"/>
        <v>0</v>
      </c>
      <c r="D29" s="93"/>
      <c r="E29" s="93"/>
      <c r="F29" s="127"/>
    </row>
    <row r="30" spans="1:6" ht="20.100000000000001" customHeight="1" thickTop="1" thickBot="1">
      <c r="A30" s="17"/>
      <c r="B30" s="88">
        <f>SUM(B19:B29)</f>
        <v>625000</v>
      </c>
      <c r="C30" s="89">
        <f>SUM(C19:C29)</f>
        <v>580000</v>
      </c>
      <c r="D30" s="94">
        <f>SUM(D19:D29)</f>
        <v>450000</v>
      </c>
      <c r="E30" s="96">
        <f>SUM(E19:E29)</f>
        <v>130000</v>
      </c>
      <c r="F30" s="90"/>
    </row>
    <row r="31" spans="1:6" ht="19.5" thickBot="1">
      <c r="A31" s="12"/>
      <c r="B31" s="12"/>
      <c r="C31" s="87" t="s">
        <v>35</v>
      </c>
      <c r="D31" s="95" t="s">
        <v>36</v>
      </c>
      <c r="E31" s="87" t="s">
        <v>37</v>
      </c>
      <c r="F31" s="12"/>
    </row>
    <row r="32" spans="1:6">
      <c r="D32" s="10"/>
    </row>
    <row r="33" spans="1:6">
      <c r="A33" s="2" t="s">
        <v>1</v>
      </c>
      <c r="B33" s="2"/>
    </row>
    <row r="34" spans="1:6" ht="39.75" customHeight="1">
      <c r="A34" s="133"/>
      <c r="B34" s="133"/>
      <c r="C34" s="133"/>
      <c r="D34" s="133"/>
      <c r="E34" s="133"/>
      <c r="F34" s="133"/>
    </row>
    <row r="35" spans="1:6" ht="19.5" thickBot="1">
      <c r="E35" s="9" t="s">
        <v>15</v>
      </c>
    </row>
    <row r="36" spans="1:6" ht="19.5" thickBot="1">
      <c r="A36" t="s">
        <v>50</v>
      </c>
      <c r="E36" s="11" t="str">
        <f>IF(C9=D30,"OK","NG")</f>
        <v>OK</v>
      </c>
    </row>
    <row r="37" spans="1:6" ht="19.5" thickBot="1">
      <c r="A37" t="s">
        <v>39</v>
      </c>
      <c r="E37" s="11" t="str">
        <f>IF(C14=C30,"OK","NG")</f>
        <v>OK</v>
      </c>
    </row>
    <row r="38" spans="1:6">
      <c r="A38" t="s">
        <v>47</v>
      </c>
    </row>
  </sheetData>
  <mergeCells count="9">
    <mergeCell ref="A1:F1"/>
    <mergeCell ref="E5:F5"/>
    <mergeCell ref="B17:B18"/>
    <mergeCell ref="D11:F12"/>
    <mergeCell ref="A34:F34"/>
    <mergeCell ref="A17:A18"/>
    <mergeCell ref="C17:E17"/>
    <mergeCell ref="F17:F18"/>
    <mergeCell ref="E3:F3"/>
  </mergeCells>
  <phoneticPr fontId="1"/>
  <printOptions horizontalCentered="1" verticalCentered="1"/>
  <pageMargins left="0.51181102362204722" right="0.51181102362204722" top="0.55118110236220474" bottom="0.55118110236220474" header="0.31496062992125984" footer="0.31496062992125984"/>
  <pageSetup paperSize="9" orientation="portrait" verticalDpi="1200" r:id="rId1"/>
  <headerFooter>
    <oddFooter>&amp;C&amp;10【公益財団法人公益推進協会　収支報告書】</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69085F0FB225E4D88391D34C94A66F1" ma:contentTypeVersion="4" ma:contentTypeDescription="新しいドキュメントを作成します。" ma:contentTypeScope="" ma:versionID="35376380363e35a636aff9916c20ec7c">
  <xsd:schema xmlns:xsd="http://www.w3.org/2001/XMLSchema" xmlns:xs="http://www.w3.org/2001/XMLSchema" xmlns:p="http://schemas.microsoft.com/office/2006/metadata/properties" xmlns:ns3="cc51fa6f-8240-4825-ae7d-fca69dfd58be" targetNamespace="http://schemas.microsoft.com/office/2006/metadata/properties" ma:root="true" ma:fieldsID="a95f988dc5fd72fc1aa9540c77e285f5" ns3:_="">
    <xsd:import namespace="cc51fa6f-8240-4825-ae7d-fca69dfd58be"/>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1fa6f-8240-4825-ae7d-fca69dfd5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ED0E1A-529B-46F5-8B38-A80A769DB5BF}">
  <ds:schemaRefs>
    <ds:schemaRef ds:uri="http://schemas.microsoft.com/sharepoint/v3/contenttype/forms"/>
  </ds:schemaRefs>
</ds:datastoreItem>
</file>

<file path=customXml/itemProps2.xml><?xml version="1.0" encoding="utf-8"?>
<ds:datastoreItem xmlns:ds="http://schemas.openxmlformats.org/officeDocument/2006/customXml" ds:itemID="{E5BFC6A2-D9AF-450F-9E62-D1F81D5C67B5}">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cc51fa6f-8240-4825-ae7d-fca69dfd58be"/>
    <ds:schemaRef ds:uri="http://schemas.microsoft.com/office/infopath/2007/PartnerControls"/>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2BE86854-B1A8-4ADA-A554-C029A7F0AC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1fa6f-8240-4825-ae7d-fca69dfd58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収支報告書</vt:lpstr>
      <vt:lpstr>支出明細</vt:lpstr>
      <vt:lpstr>収支報告書 (記載例)　</vt:lpstr>
      <vt:lpstr>支出明細!Print_Area</vt:lpstr>
      <vt:lpstr>収支報告書!Print_Area</vt:lpstr>
      <vt:lpstr>'収支報告書 (記載例)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 iva</dc:creator>
  <cp:lastModifiedBy>d1 iva</cp:lastModifiedBy>
  <cp:lastPrinted>2024-06-25T07:45:56Z</cp:lastPrinted>
  <dcterms:created xsi:type="dcterms:W3CDTF">2023-05-17T03:18:40Z</dcterms:created>
  <dcterms:modified xsi:type="dcterms:W3CDTF">2024-07-04T07:45:54Z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0x010100469085F0FB225E4D88391D34C94A66F1</vt:lpwstr>
  </property>
</Properties>
</file>