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１　マイ基金（助成金・奨学金）\1_助成金\１_助成金個別フォルダ\ま行\稼働中\みやけ基金・こども病院図書助成基金\みやけ基金\2025年募集(2026)\01 募集要項等一式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<sst xmlns="http://schemas.openxmlformats.org/spreadsheetml/2006/main" count="134" uniqueCount="62">
  <si>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</si>
  <si>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</si>
  <si>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</si>
  <si>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</si>
  <si>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</si>
  <si>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</si>
  <si>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</si>
  <si>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</si>
  <si>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</si>
  <si>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</si>
  <si>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</si>
  <si>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</si>
  <si>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</si>
  <si>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</si>
  <si>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</si>
  <si>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</si>
  <si>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</si>
  <si>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</si>
  <si>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</si>
  <si>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</si>
  <si>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</si>
  <si>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</si>
  <si>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</si>
  <si>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</si>
  <si>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</si>
  <si>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</si>
  <si>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</si>
  <si>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</si>
  <si>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</si>
  <si>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</si>
  <si>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</si>
  <si>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</si>
  <si>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</si>
  <si>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</si>
  <si>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</si>
  <si>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</si>
  <si>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</si>
  <si>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</si>
  <si>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</si>
  <si>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</si>
  <si>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</si>
  <si>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</si>
  <si>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</si>
  <si>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</si>
  <si>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</si>
  <si>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</si>
  <si>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</si>
  <si>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</si>
  <si>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</si>
  <si>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</si>
  <si>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</si>
  <si>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</si>
  <si>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</si>
  <si>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</si>
  <si>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（公財）公益推進協会　みやけ基金　申請補助資料</t>
    <rPh sb="17" eb="19">
      <t>シンセイ</t>
    </rPh>
    <rPh sb="19" eb="21">
      <t>ホジョ</t>
    </rPh>
    <rPh sb="21" eb="23">
      <t>シリョウ</t>
    </rPh>
    <phoneticPr fontId="1"/>
  </si>
  <si>
    <t>→→→</t>
    <phoneticPr fontId="1"/>
  </si>
  <si>
    <r>
      <rPr>
        <b/>
        <sz val="11"/>
        <rFont val="游ゴシック"/>
        <family val="3"/>
        <charset val="128"/>
        <scheme val="minor"/>
      </rPr>
      <t>過去５年間に助成を受けた実績　</t>
    </r>
    <r>
      <rPr>
        <sz val="8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</si>
  <si>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r>
      <rPr>
        <b/>
        <sz val="10"/>
        <rFont val="游ゴシック"/>
        <family val="3"/>
        <charset val="128"/>
        <scheme val="minor"/>
      </rPr>
      <t>応募事業総額</t>
    </r>
    <r>
      <rPr>
        <sz val="10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</si>
  <si>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</si>
  <si>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r>
      <rPr>
        <b/>
        <sz val="11"/>
        <rFont val="游ゴシック"/>
        <family val="3"/>
        <charset val="128"/>
        <scheme val="minor"/>
      </rPr>
      <t>収入内訳</t>
    </r>
    <r>
      <rPr>
        <sz val="11"/>
        <rFont val="游ゴシック"/>
        <family val="3"/>
        <charset val="128"/>
        <scheme val="minor"/>
      </rPr>
      <t>　</t>
    </r>
    <r>
      <rPr>
        <sz val="9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</si>
  <si>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r>
      <rPr>
        <b/>
        <sz val="11"/>
        <rFont val="游ゴシック"/>
        <family val="3"/>
        <charset val="128"/>
        <scheme val="minor"/>
      </rPr>
      <t>支出内訳</t>
    </r>
    <r>
      <rPr>
        <sz val="11"/>
        <rFont val="游ゴシック"/>
        <family val="3"/>
        <charset val="128"/>
        <scheme val="minor"/>
      </rPr>
      <t>　</t>
    </r>
    <r>
      <rPr>
        <sz val="9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</si>
  <si>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r>
      <t>※収入（Ｂ）＝支出（Ｃ）の場合は「OK」と表示されます。</t>
    </r>
    <r>
      <rPr>
        <sz val="1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</si>
</sst>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176" fontId="13" fillId="0" borderId="30" xfId="0" applyNumberFormat="1" applyFont="1" applyBorder="1" applyAlignment="1">
      <alignment horizontal="right" vertical="center"/>
    </xf>
    <xf numFmtId="176" fontId="13" fillId="0" borderId="34" xfId="0" applyNumberFormat="1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176" fontId="13" fillId="0" borderId="28" xfId="0" applyNumberFormat="1" applyFont="1" applyBorder="1" applyAlignment="1">
      <alignment horizontal="right" vertical="center"/>
    </xf>
    <xf numFmtId="176" fontId="13" fillId="0" borderId="2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38" fontId="18" fillId="3" borderId="30" xfId="1" applyFont="1" applyFill="1" applyBorder="1">
      <alignment vertical="center"/>
    </xf>
    <xf numFmtId="0" fontId="18" fillId="0" borderId="3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38" fontId="18" fillId="0" borderId="30" xfId="1" applyFont="1" applyBorder="1" applyAlignment="1">
      <alignment horizontal="right" vertical="center"/>
    </xf>
    <xf numFmtId="38" fontId="18" fillId="0" borderId="34" xfId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38" fontId="13" fillId="0" borderId="30" xfId="1" applyFont="1" applyBorder="1" applyAlignment="1">
      <alignment horizontal="right" vertical="center"/>
    </xf>
    <xf numFmtId="38" fontId="13" fillId="0" borderId="34" xfId="1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38" fontId="13" fillId="0" borderId="33" xfId="1" applyFont="1" applyBorder="1" applyAlignment="1">
      <alignment horizontal="right" vertical="center"/>
    </xf>
    <xf numFmtId="38" fontId="13" fillId="0" borderId="36" xfId="1" applyFont="1" applyBorder="1" applyAlignment="1">
      <alignment horizontal="right" vertical="center"/>
    </xf>
    <xf numFmtId="38" fontId="23" fillId="2" borderId="32" xfId="1" applyFont="1" applyFill="1" applyBorder="1" applyAlignment="1">
      <alignment horizontal="right" vertical="center"/>
    </xf>
    <xf numFmtId="38" fontId="23" fillId="2" borderId="35" xfId="1" applyFont="1" applyFill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38" fontId="13" fillId="0" borderId="7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2" xfId="0" applyFont="1" applyBorder="1">
      <alignment vertical="center"/>
    </xf>
    <xf numFmtId="38" fontId="13" fillId="0" borderId="9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8" fontId="23" fillId="2" borderId="37" xfId="1" applyFont="1" applyFill="1" applyBorder="1" applyAlignment="1">
      <alignment horizontal="right" vertical="center"/>
    </xf>
    <xf numFmtId="38" fontId="23" fillId="2" borderId="38" xfId="1" applyFont="1" applyFill="1" applyBorder="1" applyAlignment="1">
      <alignment horizontal="right" vertical="center"/>
    </xf>
    <xf numFmtId="38" fontId="18" fillId="2" borderId="10" xfId="1" applyFont="1" applyFill="1" applyBorder="1">
      <alignment vertical="center"/>
    </xf>
    <xf numFmtId="0" fontId="22" fillId="0" borderId="0" xfId="0" applyFont="1">
      <alignment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style="98" customWidth="1"/>
    <col min="4" max="4" width="5.625" style="98" customWidth="1"/>
    <col min="5" max="5" width="14.625" style="98" customWidth="1"/>
    <col min="6" max="6" width="6.625" style="98" customWidth="1"/>
    <col min="7" max="7" width="10.625" style="98" customWidth="1"/>
    <col min="8" max="8" width="5.625" style="98" customWidth="1"/>
    <col min="9" max="9" width="13.625" style="98" customWidth="1"/>
    <col min="10" max="16384" width="9" style="98"/>
  </cols>
  <sheetData>
    <row r="1" spans="1:8" ht="30.75" customHeight="1" thickBot="1" x14ac:dyDescent="0.45">
      <c r="A1" s="97" t="s">
        <v>54</v>
      </c>
      <c r="B1" s="97"/>
      <c r="C1" s="97"/>
      <c r="D1" s="97"/>
      <c r="E1" s="97"/>
      <c r="F1" s="97"/>
      <c r="G1" s="97"/>
      <c r="H1" s="97"/>
    </row>
    <row r="2" spans="1:8" x14ac:dyDescent="0.4">
      <c r="A2" s="99" t="s">
        <v>24</v>
      </c>
      <c r="B2" s="100"/>
      <c r="C2" s="101"/>
      <c r="D2" s="102" t="s">
        <v>20</v>
      </c>
      <c r="E2" s="100"/>
      <c r="F2" s="100"/>
      <c r="G2" s="100"/>
      <c r="H2" s="103"/>
    </row>
    <row r="3" spans="1:8" ht="18.75" customHeight="1" thickBot="1" x14ac:dyDescent="0.45">
      <c r="A3" s="104"/>
      <c r="B3" s="105"/>
      <c r="C3" s="106"/>
      <c r="D3" s="107"/>
      <c r="E3" s="105"/>
      <c r="F3" s="105"/>
      <c r="G3" s="105"/>
      <c r="H3" s="108"/>
    </row>
    <row r="4" spans="1:8" ht="11.25" customHeight="1" thickBot="1" x14ac:dyDescent="0.45">
      <c r="A4" s="109"/>
      <c r="B4" s="110"/>
      <c r="C4" s="110"/>
      <c r="D4" s="110"/>
      <c r="E4" s="110"/>
      <c r="F4" s="110"/>
      <c r="G4" s="110"/>
      <c r="H4" s="109"/>
    </row>
    <row r="5" spans="1:8" ht="18.75" customHeight="1" x14ac:dyDescent="0.4">
      <c r="A5" s="111" t="s">
        <v>56</v>
      </c>
      <c r="B5" s="112"/>
      <c r="C5" s="112"/>
      <c r="D5" s="112"/>
      <c r="E5" s="112"/>
      <c r="F5" s="112"/>
      <c r="G5" s="113"/>
      <c r="H5" s="114"/>
    </row>
    <row r="6" spans="1:8" x14ac:dyDescent="0.4">
      <c r="A6" s="115" t="s">
        <v>0</v>
      </c>
      <c r="B6" s="116" t="s">
        <v>1</v>
      </c>
      <c r="C6" s="116"/>
      <c r="D6" s="116" t="s">
        <v>2</v>
      </c>
      <c r="E6" s="116"/>
      <c r="F6" s="116"/>
      <c r="G6" s="117" t="s">
        <v>4</v>
      </c>
      <c r="H6" s="118"/>
    </row>
    <row r="7" spans="1:8" ht="18" customHeight="1" x14ac:dyDescent="0.4">
      <c r="A7" s="119"/>
      <c r="B7" s="60"/>
      <c r="C7" s="60"/>
      <c r="D7" s="60"/>
      <c r="E7" s="60"/>
      <c r="F7" s="60"/>
      <c r="G7" s="120"/>
      <c r="H7" s="121"/>
    </row>
    <row r="8" spans="1:8" ht="18" customHeight="1" x14ac:dyDescent="0.4">
      <c r="A8" s="119"/>
      <c r="B8" s="60"/>
      <c r="C8" s="60"/>
      <c r="D8" s="60"/>
      <c r="E8" s="60"/>
      <c r="F8" s="60"/>
      <c r="G8" s="120"/>
      <c r="H8" s="121"/>
    </row>
    <row r="9" spans="1:8" ht="18" customHeight="1" x14ac:dyDescent="0.4">
      <c r="A9" s="119"/>
      <c r="B9" s="60"/>
      <c r="C9" s="60"/>
      <c r="D9" s="60"/>
      <c r="E9" s="60"/>
      <c r="F9" s="60"/>
      <c r="G9" s="120"/>
      <c r="H9" s="121"/>
    </row>
    <row r="10" spans="1:8" ht="18" customHeight="1" x14ac:dyDescent="0.4">
      <c r="A10" s="119"/>
      <c r="B10" s="60"/>
      <c r="C10" s="60"/>
      <c r="D10" s="60"/>
      <c r="E10" s="60"/>
      <c r="F10" s="60"/>
      <c r="G10" s="120"/>
      <c r="H10" s="121"/>
    </row>
    <row r="11" spans="1:8" ht="18" customHeight="1" x14ac:dyDescent="0.4">
      <c r="A11" s="119"/>
      <c r="B11" s="60"/>
      <c r="C11" s="60"/>
      <c r="D11" s="60"/>
      <c r="E11" s="60"/>
      <c r="F11" s="60"/>
      <c r="G11" s="120"/>
      <c r="H11" s="121"/>
    </row>
    <row r="12" spans="1:8" ht="18" customHeight="1" x14ac:dyDescent="0.4">
      <c r="A12" s="119"/>
      <c r="B12" s="60"/>
      <c r="C12" s="60"/>
      <c r="D12" s="60"/>
      <c r="E12" s="60"/>
      <c r="F12" s="60"/>
      <c r="G12" s="120"/>
      <c r="H12" s="121"/>
    </row>
    <row r="13" spans="1:8" ht="18" customHeight="1" x14ac:dyDescent="0.4">
      <c r="A13" s="119"/>
      <c r="B13" s="60"/>
      <c r="C13" s="60"/>
      <c r="D13" s="60"/>
      <c r="E13" s="60"/>
      <c r="F13" s="60"/>
      <c r="G13" s="120"/>
      <c r="H13" s="121"/>
    </row>
    <row r="14" spans="1:8" ht="18" customHeight="1" thickBot="1" x14ac:dyDescent="0.45">
      <c r="A14" s="122"/>
      <c r="B14" s="123"/>
      <c r="C14" s="123"/>
      <c r="D14" s="123"/>
      <c r="E14" s="123"/>
      <c r="F14" s="123"/>
      <c r="G14" s="124"/>
      <c r="H14" s="125"/>
    </row>
    <row r="15" spans="1:8" ht="11.25" customHeight="1" thickBot="1" x14ac:dyDescent="0.45">
      <c r="A15" s="109"/>
      <c r="B15" s="110"/>
      <c r="C15" s="110"/>
      <c r="D15" s="110"/>
      <c r="E15" s="110"/>
      <c r="F15" s="110"/>
      <c r="G15" s="110"/>
      <c r="H15" s="109"/>
    </row>
    <row r="16" spans="1:8" x14ac:dyDescent="0.4">
      <c r="A16" s="126" t="s">
        <v>13</v>
      </c>
      <c r="B16" s="127"/>
      <c r="C16" s="127"/>
      <c r="D16" s="127"/>
      <c r="E16" s="127"/>
      <c r="F16" s="127"/>
      <c r="G16" s="127"/>
      <c r="H16" s="128"/>
    </row>
    <row r="17" spans="1:9" ht="49.5" customHeight="1" x14ac:dyDescent="0.4">
      <c r="A17" s="129" t="s">
        <v>57</v>
      </c>
      <c r="B17" s="130"/>
      <c r="C17" s="131"/>
      <c r="D17" s="132" t="s">
        <v>27</v>
      </c>
      <c r="E17" s="133" t="s">
        <v>58</v>
      </c>
      <c r="F17" s="134"/>
      <c r="G17" s="131"/>
      <c r="H17" s="135" t="s">
        <v>27</v>
      </c>
    </row>
    <row r="18" spans="1:9" x14ac:dyDescent="0.4">
      <c r="A18" s="136" t="s">
        <v>59</v>
      </c>
      <c r="B18" s="137"/>
      <c r="C18" s="137"/>
      <c r="D18" s="137"/>
      <c r="E18" s="137"/>
      <c r="F18" s="137"/>
      <c r="G18" s="138"/>
      <c r="H18" s="139"/>
    </row>
    <row r="19" spans="1:9" x14ac:dyDescent="0.4">
      <c r="A19" s="140" t="s">
        <v>26</v>
      </c>
      <c r="B19" s="116"/>
      <c r="C19" s="116"/>
      <c r="D19" s="116"/>
      <c r="E19" s="116"/>
      <c r="F19" s="116"/>
      <c r="G19" s="117" t="s">
        <v>3</v>
      </c>
      <c r="H19" s="118"/>
    </row>
    <row r="20" spans="1:9" ht="18" customHeight="1" x14ac:dyDescent="0.4">
      <c r="A20" s="141" t="s">
        <v>14</v>
      </c>
      <c r="B20" s="142"/>
      <c r="C20" s="142"/>
      <c r="D20" s="142"/>
      <c r="E20" s="142"/>
      <c r="F20" s="142"/>
      <c r="G20" s="143"/>
      <c r="H20" s="144"/>
    </row>
    <row r="21" spans="1:9" ht="18" customHeight="1" x14ac:dyDescent="0.4">
      <c r="A21" s="145"/>
      <c r="B21" s="60"/>
      <c r="C21" s="60"/>
      <c r="D21" s="60"/>
      <c r="E21" s="60"/>
      <c r="F21" s="60"/>
      <c r="G21" s="146"/>
      <c r="H21" s="147"/>
    </row>
    <row r="22" spans="1:9" ht="18" customHeight="1" x14ac:dyDescent="0.4">
      <c r="A22" s="145"/>
      <c r="B22" s="60"/>
      <c r="C22" s="60"/>
      <c r="D22" s="60"/>
      <c r="E22" s="60"/>
      <c r="F22" s="60"/>
      <c r="G22" s="146"/>
      <c r="H22" s="147"/>
    </row>
    <row r="23" spans="1:9" ht="18" customHeight="1" x14ac:dyDescent="0.4">
      <c r="A23" s="145"/>
      <c r="B23" s="60"/>
      <c r="C23" s="60"/>
      <c r="D23" s="60"/>
      <c r="E23" s="60"/>
      <c r="F23" s="60"/>
      <c r="G23" s="146"/>
      <c r="H23" s="147"/>
    </row>
    <row r="24" spans="1:9" ht="18" customHeight="1" thickBot="1" x14ac:dyDescent="0.45">
      <c r="A24" s="148"/>
      <c r="B24" s="149"/>
      <c r="C24" s="149"/>
      <c r="D24" s="149"/>
      <c r="E24" s="149"/>
      <c r="F24" s="149"/>
      <c r="G24" s="150"/>
      <c r="H24" s="151"/>
    </row>
    <row r="25" spans="1:9" ht="20.25" thickTop="1" x14ac:dyDescent="0.4">
      <c r="A25" s="136" t="s">
        <v>9</v>
      </c>
      <c r="B25" s="137"/>
      <c r="C25" s="137"/>
      <c r="D25" s="137"/>
      <c r="E25" s="137"/>
      <c r="F25" s="137"/>
      <c r="G25" s="152">
        <f>SUM(G20:H24)</f>
        <v>0</v>
      </c>
      <c r="H25" s="153"/>
    </row>
    <row r="26" spans="1:9" x14ac:dyDescent="0.4">
      <c r="A26" s="140" t="s">
        <v>60</v>
      </c>
      <c r="B26" s="116"/>
      <c r="C26" s="116"/>
      <c r="D26" s="116"/>
      <c r="E26" s="116"/>
      <c r="F26" s="116"/>
      <c r="G26" s="117"/>
      <c r="H26" s="154"/>
      <c r="I26" s="155"/>
    </row>
    <row r="27" spans="1:9" ht="37.5" customHeight="1" x14ac:dyDescent="0.4">
      <c r="A27" s="115" t="s">
        <v>5</v>
      </c>
      <c r="B27" s="156" t="s">
        <v>8</v>
      </c>
      <c r="C27" s="156"/>
      <c r="D27" s="156"/>
      <c r="E27" s="156"/>
      <c r="F27" s="157" t="s">
        <v>7</v>
      </c>
      <c r="G27" s="117" t="s">
        <v>6</v>
      </c>
      <c r="H27" s="118"/>
      <c r="I27" s="158" t="s">
        <v>42</v>
      </c>
    </row>
    <row r="28" spans="1:9" ht="18" customHeight="1" x14ac:dyDescent="0.4">
      <c r="A28" s="119"/>
      <c r="B28" s="60"/>
      <c r="C28" s="60"/>
      <c r="D28" s="60"/>
      <c r="E28" s="60"/>
      <c r="F28" s="159"/>
      <c r="G28" s="146"/>
      <c r="H28" s="147"/>
      <c r="I28" s="160"/>
    </row>
    <row r="29" spans="1:9" ht="18" customHeight="1" x14ac:dyDescent="0.4">
      <c r="A29" s="119"/>
      <c r="B29" s="60"/>
      <c r="C29" s="60"/>
      <c r="D29" s="60"/>
      <c r="E29" s="60"/>
      <c r="F29" s="159"/>
      <c r="G29" s="146"/>
      <c r="H29" s="147"/>
      <c r="I29" s="160"/>
    </row>
    <row r="30" spans="1:9" ht="18" customHeight="1" x14ac:dyDescent="0.4">
      <c r="A30" s="119"/>
      <c r="B30" s="60"/>
      <c r="C30" s="60"/>
      <c r="D30" s="60"/>
      <c r="E30" s="60"/>
      <c r="F30" s="159"/>
      <c r="G30" s="146"/>
      <c r="H30" s="147"/>
      <c r="I30" s="160"/>
    </row>
    <row r="31" spans="1:9" ht="18" customHeight="1" x14ac:dyDescent="0.4">
      <c r="A31" s="119"/>
      <c r="B31" s="60"/>
      <c r="C31" s="60"/>
      <c r="D31" s="60"/>
      <c r="E31" s="60"/>
      <c r="F31" s="159"/>
      <c r="G31" s="146"/>
      <c r="H31" s="147"/>
      <c r="I31" s="160"/>
    </row>
    <row r="32" spans="1:9" ht="18" customHeight="1" x14ac:dyDescent="0.4">
      <c r="A32" s="119"/>
      <c r="B32" s="60"/>
      <c r="C32" s="60"/>
      <c r="D32" s="60"/>
      <c r="E32" s="60"/>
      <c r="F32" s="159"/>
      <c r="G32" s="146"/>
      <c r="H32" s="147"/>
      <c r="I32" s="160"/>
    </row>
    <row r="33" spans="1:9" ht="18" customHeight="1" x14ac:dyDescent="0.4">
      <c r="A33" s="119"/>
      <c r="B33" s="60"/>
      <c r="C33" s="60"/>
      <c r="D33" s="60"/>
      <c r="E33" s="60"/>
      <c r="F33" s="159"/>
      <c r="G33" s="146"/>
      <c r="H33" s="147"/>
      <c r="I33" s="160"/>
    </row>
    <row r="34" spans="1:9" ht="18" customHeight="1" x14ac:dyDescent="0.4">
      <c r="A34" s="119"/>
      <c r="B34" s="60"/>
      <c r="C34" s="60"/>
      <c r="D34" s="60"/>
      <c r="E34" s="60"/>
      <c r="F34" s="159"/>
      <c r="G34" s="146"/>
      <c r="H34" s="147"/>
      <c r="I34" s="160"/>
    </row>
    <row r="35" spans="1:9" ht="18" customHeight="1" x14ac:dyDescent="0.4">
      <c r="A35" s="119"/>
      <c r="B35" s="60"/>
      <c r="C35" s="60"/>
      <c r="D35" s="60"/>
      <c r="E35" s="60"/>
      <c r="F35" s="159"/>
      <c r="G35" s="146"/>
      <c r="H35" s="147"/>
      <c r="I35" s="160"/>
    </row>
    <row r="36" spans="1:9" ht="18" customHeight="1" x14ac:dyDescent="0.4">
      <c r="A36" s="119"/>
      <c r="B36" s="60"/>
      <c r="C36" s="60"/>
      <c r="D36" s="60"/>
      <c r="E36" s="60"/>
      <c r="F36" s="159"/>
      <c r="G36" s="146"/>
      <c r="H36" s="147"/>
      <c r="I36" s="160"/>
    </row>
    <row r="37" spans="1:9" ht="18" customHeight="1" x14ac:dyDescent="0.4">
      <c r="A37" s="119"/>
      <c r="B37" s="60"/>
      <c r="C37" s="60"/>
      <c r="D37" s="60"/>
      <c r="E37" s="60"/>
      <c r="F37" s="159"/>
      <c r="G37" s="146"/>
      <c r="H37" s="147"/>
      <c r="I37" s="160"/>
    </row>
    <row r="38" spans="1:9" ht="18" customHeight="1" x14ac:dyDescent="0.4">
      <c r="A38" s="119"/>
      <c r="B38" s="60"/>
      <c r="C38" s="60"/>
      <c r="D38" s="60"/>
      <c r="E38" s="60"/>
      <c r="F38" s="159"/>
      <c r="G38" s="146"/>
      <c r="H38" s="147"/>
      <c r="I38" s="160"/>
    </row>
    <row r="39" spans="1:9" ht="18" customHeight="1" x14ac:dyDescent="0.4">
      <c r="A39" s="119"/>
      <c r="B39" s="60"/>
      <c r="C39" s="60"/>
      <c r="D39" s="60"/>
      <c r="E39" s="60"/>
      <c r="F39" s="159"/>
      <c r="G39" s="146"/>
      <c r="H39" s="147"/>
      <c r="I39" s="160"/>
    </row>
    <row r="40" spans="1:9" ht="18" customHeight="1" thickBot="1" x14ac:dyDescent="0.45">
      <c r="A40" s="161"/>
      <c r="B40" s="149"/>
      <c r="C40" s="149"/>
      <c r="D40" s="149"/>
      <c r="E40" s="149"/>
      <c r="F40" s="162"/>
      <c r="G40" s="150"/>
      <c r="H40" s="151"/>
      <c r="I40" s="163"/>
    </row>
    <row r="41" spans="1:9" ht="21" thickTop="1" thickBot="1" x14ac:dyDescent="0.45">
      <c r="A41" s="164" t="s">
        <v>10</v>
      </c>
      <c r="B41" s="165"/>
      <c r="C41" s="165"/>
      <c r="D41" s="165"/>
      <c r="E41" s="165"/>
      <c r="F41" s="166"/>
      <c r="G41" s="167">
        <f>SUM(G28:H40)</f>
        <v>0</v>
      </c>
      <c r="H41" s="168"/>
      <c r="I41" s="169">
        <f>SUM(I28:I40)</f>
        <v>0</v>
      </c>
    </row>
    <row r="42" spans="1:9" ht="17.25" customHeight="1" thickBot="1" x14ac:dyDescent="0.45">
      <c r="A42" s="170" t="s">
        <v>11</v>
      </c>
    </row>
    <row r="43" spans="1:9" ht="25.5" customHeight="1" thickBot="1" x14ac:dyDescent="0.45">
      <c r="A43" s="170" t="s">
        <v>61</v>
      </c>
      <c r="F43" s="98" t="s">
        <v>55</v>
      </c>
      <c r="G43" s="171" t="str">
        <f>IF(G25=G41,"OK","NG")</f>
        <v>OK</v>
      </c>
      <c r="H43" s="172"/>
    </row>
  </sheetData>
  <mergeCells count="83">
    <mergeCell ref="B30:E30"/>
    <mergeCell ref="G30:H30"/>
    <mergeCell ref="B31:E31"/>
    <mergeCell ref="G31:H31"/>
    <mergeCell ref="B32:E32"/>
    <mergeCell ref="G32:H32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G28:H28"/>
    <mergeCell ref="G29:H29"/>
    <mergeCell ref="G39:H39"/>
    <mergeCell ref="G40:H40"/>
    <mergeCell ref="G41:H41"/>
    <mergeCell ref="G27:H27"/>
    <mergeCell ref="G20:H20"/>
    <mergeCell ref="G21:H21"/>
    <mergeCell ref="G22:H22"/>
    <mergeCell ref="G23:H23"/>
    <mergeCell ref="G24:H24"/>
    <mergeCell ref="G25:H25"/>
    <mergeCell ref="G8:H8"/>
    <mergeCell ref="G9:H9"/>
    <mergeCell ref="G10:H10"/>
    <mergeCell ref="G11:H11"/>
    <mergeCell ref="G12:H12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D11:F11"/>
    <mergeCell ref="D12:F12"/>
    <mergeCell ref="D13:F13"/>
    <mergeCell ref="D14:F14"/>
    <mergeCell ref="B13:C13"/>
    <mergeCell ref="B14:C14"/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25" t="s">
        <v>32</v>
      </c>
      <c r="B1" s="25"/>
      <c r="C1" s="25"/>
      <c r="D1" s="25"/>
      <c r="E1" s="25"/>
      <c r="F1" s="25"/>
      <c r="G1" s="25"/>
      <c r="H1" s="25"/>
    </row>
    <row r="2" spans="1:8" x14ac:dyDescent="0.4">
      <c r="A2" s="31" t="s">
        <v>24</v>
      </c>
      <c r="B2" s="32"/>
      <c r="C2" s="33"/>
      <c r="D2" s="34" t="s">
        <v>20</v>
      </c>
      <c r="E2" s="32"/>
      <c r="F2" s="32"/>
      <c r="G2" s="32"/>
      <c r="H2" s="35"/>
    </row>
    <row r="3" spans="1:8" ht="18.75" customHeight="1" thickBot="1" x14ac:dyDescent="0.45">
      <c r="A3" s="82" t="s">
        <v>43</v>
      </c>
      <c r="B3" s="83"/>
      <c r="C3" s="84"/>
      <c r="D3" s="85" t="s">
        <v>44</v>
      </c>
      <c r="E3" s="83"/>
      <c r="F3" s="83"/>
      <c r="G3" s="83"/>
      <c r="H3" s="86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26" t="s">
        <v>53</v>
      </c>
      <c r="B5" s="27"/>
      <c r="C5" s="27"/>
      <c r="D5" s="27"/>
      <c r="E5" s="27"/>
      <c r="F5" s="27"/>
      <c r="G5" s="28"/>
      <c r="H5" s="29"/>
    </row>
    <row r="6" spans="1:8" x14ac:dyDescent="0.4">
      <c r="A6" s="10" t="s">
        <v>0</v>
      </c>
      <c r="B6" s="30" t="s">
        <v>1</v>
      </c>
      <c r="C6" s="30"/>
      <c r="D6" s="30" t="s">
        <v>2</v>
      </c>
      <c r="E6" s="30"/>
      <c r="F6" s="30"/>
      <c r="G6" s="36" t="s">
        <v>4</v>
      </c>
      <c r="H6" s="37"/>
    </row>
    <row r="7" spans="1:8" ht="18" customHeight="1" x14ac:dyDescent="0.4">
      <c r="A7" s="7">
        <v>2018</v>
      </c>
      <c r="B7" s="87" t="s">
        <v>45</v>
      </c>
      <c r="C7" s="88"/>
      <c r="D7" s="87" t="s">
        <v>50</v>
      </c>
      <c r="E7" s="88"/>
      <c r="F7" s="88"/>
      <c r="G7" s="89">
        <v>100000</v>
      </c>
      <c r="H7" s="90"/>
    </row>
    <row r="8" spans="1:8" ht="18" customHeight="1" x14ac:dyDescent="0.4">
      <c r="A8" s="7">
        <v>2019</v>
      </c>
      <c r="B8" s="88" t="s">
        <v>46</v>
      </c>
      <c r="C8" s="88"/>
      <c r="D8" s="88" t="s">
        <v>51</v>
      </c>
      <c r="E8" s="88"/>
      <c r="F8" s="88"/>
      <c r="G8" s="89">
        <v>500000</v>
      </c>
      <c r="H8" s="90"/>
    </row>
    <row r="9" spans="1:8" ht="18" customHeight="1" x14ac:dyDescent="0.4">
      <c r="A9" s="7">
        <v>2020</v>
      </c>
      <c r="B9" s="88" t="s">
        <v>47</v>
      </c>
      <c r="C9" s="88"/>
      <c r="D9" s="88" t="s">
        <v>50</v>
      </c>
      <c r="E9" s="88"/>
      <c r="F9" s="88"/>
      <c r="G9" s="89">
        <v>150000</v>
      </c>
      <c r="H9" s="90"/>
    </row>
    <row r="10" spans="1:8" ht="18" customHeight="1" x14ac:dyDescent="0.4">
      <c r="A10" s="7">
        <v>2020</v>
      </c>
      <c r="B10" s="88" t="s">
        <v>48</v>
      </c>
      <c r="C10" s="88"/>
      <c r="D10" s="88" t="s">
        <v>51</v>
      </c>
      <c r="E10" s="88"/>
      <c r="F10" s="88"/>
      <c r="G10" s="89">
        <v>400000</v>
      </c>
      <c r="H10" s="90"/>
    </row>
    <row r="11" spans="1:8" ht="18" customHeight="1" x14ac:dyDescent="0.4">
      <c r="A11" s="7">
        <v>2022</v>
      </c>
      <c r="B11" s="88" t="s">
        <v>49</v>
      </c>
      <c r="C11" s="88"/>
      <c r="D11" s="88" t="s">
        <v>50</v>
      </c>
      <c r="E11" s="88"/>
      <c r="F11" s="88"/>
      <c r="G11" s="89">
        <v>1500000</v>
      </c>
      <c r="H11" s="90"/>
    </row>
    <row r="12" spans="1:8" ht="18" customHeight="1" x14ac:dyDescent="0.4">
      <c r="A12" s="4"/>
      <c r="B12" s="24"/>
      <c r="C12" s="24"/>
      <c r="D12" s="24"/>
      <c r="E12" s="24"/>
      <c r="F12" s="24"/>
      <c r="G12" s="52"/>
      <c r="H12" s="53"/>
    </row>
    <row r="13" spans="1:8" ht="18" customHeight="1" x14ac:dyDescent="0.4">
      <c r="A13" s="4"/>
      <c r="B13" s="24"/>
      <c r="C13" s="24"/>
      <c r="D13" s="24"/>
      <c r="E13" s="24"/>
      <c r="F13" s="24"/>
      <c r="G13" s="52"/>
      <c r="H13" s="53"/>
    </row>
    <row r="14" spans="1:8" ht="18" customHeight="1" thickBot="1" x14ac:dyDescent="0.45">
      <c r="A14" s="6"/>
      <c r="B14" s="38"/>
      <c r="C14" s="38"/>
      <c r="D14" s="38"/>
      <c r="E14" s="38"/>
      <c r="F14" s="38"/>
      <c r="G14" s="54"/>
      <c r="H14" s="55"/>
    </row>
    <row r="15" spans="1:8" ht="11.25" customHeight="1" thickBot="1" x14ac:dyDescent="0.45">
      <c r="A15" s="11"/>
      <c r="B15" s="12"/>
      <c r="C15" s="12"/>
      <c r="D15" s="12"/>
      <c r="E15" s="12"/>
      <c r="F15" s="12"/>
      <c r="G15" s="12"/>
      <c r="H15" s="11"/>
    </row>
    <row r="16" spans="1:8" x14ac:dyDescent="0.4">
      <c r="A16" s="41" t="s">
        <v>13</v>
      </c>
      <c r="B16" s="42"/>
      <c r="C16" s="42"/>
      <c r="D16" s="42"/>
      <c r="E16" s="42"/>
      <c r="F16" s="42"/>
      <c r="G16" s="42"/>
      <c r="H16" s="43"/>
    </row>
    <row r="17" spans="1:10" ht="49.5" customHeight="1" x14ac:dyDescent="0.4">
      <c r="A17" s="44" t="s">
        <v>30</v>
      </c>
      <c r="B17" s="45"/>
      <c r="C17" s="22">
        <v>201</v>
      </c>
      <c r="D17" s="8" t="s">
        <v>27</v>
      </c>
      <c r="E17" s="46" t="s">
        <v>31</v>
      </c>
      <c r="F17" s="47"/>
      <c r="G17" s="22">
        <v>200</v>
      </c>
      <c r="H17" s="13" t="s">
        <v>27</v>
      </c>
    </row>
    <row r="18" spans="1:10" x14ac:dyDescent="0.4">
      <c r="A18" s="48" t="s">
        <v>25</v>
      </c>
      <c r="B18" s="49"/>
      <c r="C18" s="49"/>
      <c r="D18" s="49"/>
      <c r="E18" s="49"/>
      <c r="F18" s="49"/>
      <c r="G18" s="50"/>
      <c r="H18" s="51"/>
    </row>
    <row r="19" spans="1:10" x14ac:dyDescent="0.4">
      <c r="A19" s="68" t="s">
        <v>26</v>
      </c>
      <c r="B19" s="30"/>
      <c r="C19" s="30"/>
      <c r="D19" s="30"/>
      <c r="E19" s="30"/>
      <c r="F19" s="30"/>
      <c r="G19" s="36" t="s">
        <v>3</v>
      </c>
      <c r="H19" s="37"/>
    </row>
    <row r="20" spans="1:10" ht="18" customHeight="1" x14ac:dyDescent="0.4">
      <c r="A20" s="39" t="s">
        <v>14</v>
      </c>
      <c r="B20" s="40"/>
      <c r="C20" s="40"/>
      <c r="D20" s="40"/>
      <c r="E20" s="40"/>
      <c r="F20" s="40"/>
      <c r="G20" s="94">
        <v>200000</v>
      </c>
      <c r="H20" s="95"/>
    </row>
    <row r="21" spans="1:10" ht="18" customHeight="1" x14ac:dyDescent="0.4">
      <c r="A21" s="91" t="s">
        <v>52</v>
      </c>
      <c r="B21" s="88"/>
      <c r="C21" s="88"/>
      <c r="D21" s="88"/>
      <c r="E21" s="88"/>
      <c r="F21" s="88"/>
      <c r="G21" s="92">
        <v>1150</v>
      </c>
      <c r="H21" s="93"/>
    </row>
    <row r="22" spans="1:10" ht="18" customHeight="1" x14ac:dyDescent="0.4">
      <c r="A22" s="59"/>
      <c r="B22" s="60"/>
      <c r="C22" s="60"/>
      <c r="D22" s="60"/>
      <c r="E22" s="60"/>
      <c r="F22" s="60"/>
      <c r="G22" s="69"/>
      <c r="H22" s="70"/>
    </row>
    <row r="23" spans="1:10" ht="18" customHeight="1" x14ac:dyDescent="0.4">
      <c r="A23" s="58"/>
      <c r="B23" s="24"/>
      <c r="C23" s="24"/>
      <c r="D23" s="24"/>
      <c r="E23" s="24"/>
      <c r="F23" s="24"/>
      <c r="G23" s="69"/>
      <c r="H23" s="70"/>
    </row>
    <row r="24" spans="1:10" ht="18" customHeight="1" thickBot="1" x14ac:dyDescent="0.45">
      <c r="A24" s="56"/>
      <c r="B24" s="57"/>
      <c r="C24" s="57"/>
      <c r="D24" s="57"/>
      <c r="E24" s="57"/>
      <c r="F24" s="57"/>
      <c r="G24" s="71"/>
      <c r="H24" s="72"/>
    </row>
    <row r="25" spans="1:10" ht="20.25" thickTop="1" x14ac:dyDescent="0.4">
      <c r="A25" s="61" t="s">
        <v>9</v>
      </c>
      <c r="B25" s="62"/>
      <c r="C25" s="62"/>
      <c r="D25" s="62"/>
      <c r="E25" s="62"/>
      <c r="F25" s="62"/>
      <c r="G25" s="73">
        <f>SUM(G20:H24)</f>
        <v>201150</v>
      </c>
      <c r="H25" s="74"/>
    </row>
    <row r="26" spans="1:10" x14ac:dyDescent="0.4">
      <c r="A26" s="63" t="s">
        <v>15</v>
      </c>
      <c r="B26" s="64"/>
      <c r="C26" s="64"/>
      <c r="D26" s="64"/>
      <c r="E26" s="64"/>
      <c r="F26" s="64"/>
      <c r="G26" s="65"/>
      <c r="H26" s="66"/>
      <c r="I26" s="16"/>
    </row>
    <row r="27" spans="1:10" ht="37.5" customHeight="1" x14ac:dyDescent="0.4">
      <c r="A27" s="10" t="s">
        <v>5</v>
      </c>
      <c r="B27" s="67" t="s">
        <v>8</v>
      </c>
      <c r="C27" s="67"/>
      <c r="D27" s="67"/>
      <c r="E27" s="67"/>
      <c r="F27" s="2" t="s">
        <v>7</v>
      </c>
      <c r="G27" s="36" t="s">
        <v>6</v>
      </c>
      <c r="H27" s="37"/>
      <c r="I27" s="15" t="s">
        <v>42</v>
      </c>
    </row>
    <row r="28" spans="1:10" ht="18" customHeight="1" x14ac:dyDescent="0.4">
      <c r="A28" s="7" t="s">
        <v>21</v>
      </c>
      <c r="B28" s="87" t="s">
        <v>34</v>
      </c>
      <c r="C28" s="87"/>
      <c r="D28" s="87"/>
      <c r="E28" s="87"/>
      <c r="F28" s="17"/>
      <c r="G28" s="92">
        <v>15000</v>
      </c>
      <c r="H28" s="93"/>
      <c r="I28" s="19">
        <v>15000</v>
      </c>
      <c r="J28" s="18"/>
    </row>
    <row r="29" spans="1:10" ht="18" customHeight="1" x14ac:dyDescent="0.4">
      <c r="A29" s="14" t="s">
        <v>28</v>
      </c>
      <c r="B29" s="87" t="s">
        <v>35</v>
      </c>
      <c r="C29" s="87"/>
      <c r="D29" s="87"/>
      <c r="E29" s="87"/>
      <c r="F29" s="17">
        <v>1</v>
      </c>
      <c r="G29" s="92">
        <v>55000</v>
      </c>
      <c r="H29" s="93"/>
      <c r="I29" s="19">
        <v>55000</v>
      </c>
      <c r="J29" s="18"/>
    </row>
    <row r="30" spans="1:10" ht="18" customHeight="1" x14ac:dyDescent="0.4">
      <c r="A30" s="14" t="s">
        <v>17</v>
      </c>
      <c r="B30" s="87" t="s">
        <v>37</v>
      </c>
      <c r="C30" s="87"/>
      <c r="D30" s="87"/>
      <c r="E30" s="87"/>
      <c r="F30" s="17"/>
      <c r="G30" s="92">
        <v>20150</v>
      </c>
      <c r="H30" s="93"/>
      <c r="I30" s="19">
        <v>20000</v>
      </c>
      <c r="J30" s="18"/>
    </row>
    <row r="31" spans="1:10" ht="18" customHeight="1" x14ac:dyDescent="0.4">
      <c r="A31" s="14" t="s">
        <v>16</v>
      </c>
      <c r="B31" s="87" t="s">
        <v>19</v>
      </c>
      <c r="C31" s="87"/>
      <c r="D31" s="87"/>
      <c r="E31" s="87"/>
      <c r="F31" s="17"/>
      <c r="G31" s="92">
        <v>36000</v>
      </c>
      <c r="H31" s="93"/>
      <c r="I31" s="19">
        <v>36000</v>
      </c>
      <c r="J31" s="18"/>
    </row>
    <row r="32" spans="1:10" ht="18" customHeight="1" x14ac:dyDescent="0.4">
      <c r="A32" s="14" t="s">
        <v>18</v>
      </c>
      <c r="B32" s="87" t="s">
        <v>36</v>
      </c>
      <c r="C32" s="87"/>
      <c r="D32" s="87"/>
      <c r="E32" s="87"/>
      <c r="F32" s="17"/>
      <c r="G32" s="92">
        <v>75000</v>
      </c>
      <c r="H32" s="93"/>
      <c r="I32" s="19">
        <v>74000</v>
      </c>
      <c r="J32" s="18"/>
    </row>
    <row r="33" spans="1:10" ht="18" customHeight="1" x14ac:dyDescent="0.4">
      <c r="A33" s="4"/>
      <c r="B33" s="24"/>
      <c r="C33" s="24"/>
      <c r="D33" s="24"/>
      <c r="E33" s="24"/>
      <c r="F33" s="1"/>
      <c r="G33" s="69"/>
      <c r="H33" s="70"/>
      <c r="I33" s="20"/>
      <c r="J33" s="18"/>
    </row>
    <row r="34" spans="1:10" ht="18" customHeight="1" x14ac:dyDescent="0.4">
      <c r="A34" s="4"/>
      <c r="B34" s="24"/>
      <c r="C34" s="24"/>
      <c r="D34" s="24"/>
      <c r="E34" s="24"/>
      <c r="F34" s="1"/>
      <c r="G34" s="69"/>
      <c r="H34" s="70"/>
      <c r="I34" s="20"/>
      <c r="J34" s="18"/>
    </row>
    <row r="35" spans="1:10" ht="18" customHeight="1" x14ac:dyDescent="0.4">
      <c r="A35" s="4"/>
      <c r="B35" s="24"/>
      <c r="C35" s="24"/>
      <c r="D35" s="24"/>
      <c r="E35" s="24"/>
      <c r="F35" s="1"/>
      <c r="G35" s="69"/>
      <c r="H35" s="70"/>
      <c r="I35" s="20"/>
      <c r="J35" s="18"/>
    </row>
    <row r="36" spans="1:10" ht="18" customHeight="1" x14ac:dyDescent="0.4">
      <c r="A36" s="4"/>
      <c r="B36" s="24"/>
      <c r="C36" s="24"/>
      <c r="D36" s="24"/>
      <c r="E36" s="24"/>
      <c r="F36" s="1"/>
      <c r="G36" s="69"/>
      <c r="H36" s="70"/>
      <c r="I36" s="20"/>
      <c r="J36" s="18"/>
    </row>
    <row r="37" spans="1:10" ht="18" customHeight="1" x14ac:dyDescent="0.4">
      <c r="A37" s="4"/>
      <c r="B37" s="24"/>
      <c r="C37" s="24"/>
      <c r="D37" s="24"/>
      <c r="E37" s="24"/>
      <c r="F37" s="1"/>
      <c r="G37" s="69"/>
      <c r="H37" s="70"/>
      <c r="I37" s="20"/>
    </row>
    <row r="38" spans="1:10" ht="18" customHeight="1" x14ac:dyDescent="0.4">
      <c r="A38" s="4"/>
      <c r="B38" s="24"/>
      <c r="C38" s="24"/>
      <c r="D38" s="24"/>
      <c r="E38" s="24"/>
      <c r="F38" s="1"/>
      <c r="G38" s="69"/>
      <c r="H38" s="70"/>
      <c r="I38" s="20"/>
    </row>
    <row r="39" spans="1:10" ht="18" customHeight="1" x14ac:dyDescent="0.4">
      <c r="A39" s="4"/>
      <c r="B39" s="24"/>
      <c r="C39" s="24"/>
      <c r="D39" s="24"/>
      <c r="E39" s="24"/>
      <c r="F39" s="1"/>
      <c r="G39" s="69"/>
      <c r="H39" s="70"/>
      <c r="I39" s="20"/>
    </row>
    <row r="40" spans="1:10" ht="18" customHeight="1" thickBot="1" x14ac:dyDescent="0.45">
      <c r="A40" s="5"/>
      <c r="B40" s="57"/>
      <c r="C40" s="57"/>
      <c r="D40" s="57"/>
      <c r="E40" s="57"/>
      <c r="F40" s="3"/>
      <c r="G40" s="71"/>
      <c r="H40" s="72"/>
      <c r="I40" s="21"/>
    </row>
    <row r="41" spans="1:10" ht="21" thickTop="1" thickBot="1" x14ac:dyDescent="0.45">
      <c r="A41" s="79" t="s">
        <v>10</v>
      </c>
      <c r="B41" s="80"/>
      <c r="C41" s="80"/>
      <c r="D41" s="80"/>
      <c r="E41" s="80"/>
      <c r="F41" s="81"/>
      <c r="G41" s="75">
        <f>SUM(G28:H40)</f>
        <v>201150</v>
      </c>
      <c r="H41" s="76"/>
      <c r="I41" s="23">
        <f>SUM(I28:I40)</f>
        <v>200000</v>
      </c>
    </row>
    <row r="42" spans="1:10" ht="17.25" customHeight="1" thickBot="1" x14ac:dyDescent="0.45">
      <c r="A42" s="9" t="s">
        <v>11</v>
      </c>
    </row>
    <row r="43" spans="1:10" ht="25.5" customHeight="1" thickBot="1" x14ac:dyDescent="0.45">
      <c r="A43" s="9" t="s">
        <v>29</v>
      </c>
      <c r="F43" t="s">
        <v>55</v>
      </c>
      <c r="G43" s="77" t="str">
        <f>IF(G25=G41,"OK","NG")</f>
        <v>OK</v>
      </c>
      <c r="H43" s="78"/>
    </row>
  </sheetData>
  <mergeCells count="83"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  <mergeCell ref="B32:E32"/>
    <mergeCell ref="G32:H32"/>
    <mergeCell ref="B37:E37"/>
    <mergeCell ref="G37:H37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25" t="s">
        <v>32</v>
      </c>
      <c r="B1" s="25"/>
      <c r="C1" s="25"/>
      <c r="D1" s="25"/>
      <c r="E1" s="25"/>
      <c r="F1" s="25"/>
      <c r="G1" s="25"/>
      <c r="H1" s="25"/>
    </row>
    <row r="2" spans="1:8" x14ac:dyDescent="0.4">
      <c r="A2" s="31" t="s">
        <v>24</v>
      </c>
      <c r="B2" s="32"/>
      <c r="C2" s="33"/>
      <c r="D2" s="34" t="s">
        <v>20</v>
      </c>
      <c r="E2" s="32"/>
      <c r="F2" s="32"/>
      <c r="G2" s="32"/>
      <c r="H2" s="35"/>
    </row>
    <row r="3" spans="1:8" ht="18.75" customHeight="1" thickBot="1" x14ac:dyDescent="0.45">
      <c r="A3" s="82" t="s">
        <v>43</v>
      </c>
      <c r="B3" s="83"/>
      <c r="C3" s="84"/>
      <c r="D3" s="85" t="s">
        <v>44</v>
      </c>
      <c r="E3" s="83"/>
      <c r="F3" s="83"/>
      <c r="G3" s="83"/>
      <c r="H3" s="86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26" t="s">
        <v>53</v>
      </c>
      <c r="B5" s="27"/>
      <c r="C5" s="27"/>
      <c r="D5" s="27"/>
      <c r="E5" s="27"/>
      <c r="F5" s="27"/>
      <c r="G5" s="28"/>
      <c r="H5" s="29"/>
    </row>
    <row r="6" spans="1:8" x14ac:dyDescent="0.4">
      <c r="A6" s="10" t="s">
        <v>0</v>
      </c>
      <c r="B6" s="30" t="s">
        <v>1</v>
      </c>
      <c r="C6" s="30"/>
      <c r="D6" s="30" t="s">
        <v>2</v>
      </c>
      <c r="E6" s="30"/>
      <c r="F6" s="30"/>
      <c r="G6" s="36" t="s">
        <v>4</v>
      </c>
      <c r="H6" s="37"/>
    </row>
    <row r="7" spans="1:8" ht="18" customHeight="1" x14ac:dyDescent="0.4">
      <c r="A7" s="7">
        <v>2018</v>
      </c>
      <c r="B7" s="87" t="s">
        <v>45</v>
      </c>
      <c r="C7" s="88"/>
      <c r="D7" s="87" t="s">
        <v>50</v>
      </c>
      <c r="E7" s="88"/>
      <c r="F7" s="88"/>
      <c r="G7" s="89">
        <v>100000</v>
      </c>
      <c r="H7" s="90"/>
    </row>
    <row r="8" spans="1:8" ht="18" customHeight="1" x14ac:dyDescent="0.4">
      <c r="A8" s="7">
        <v>2019</v>
      </c>
      <c r="B8" s="88" t="s">
        <v>46</v>
      </c>
      <c r="C8" s="88"/>
      <c r="D8" s="88" t="s">
        <v>51</v>
      </c>
      <c r="E8" s="88"/>
      <c r="F8" s="88"/>
      <c r="G8" s="89">
        <v>500000</v>
      </c>
      <c r="H8" s="90"/>
    </row>
    <row r="9" spans="1:8" ht="18" customHeight="1" x14ac:dyDescent="0.4">
      <c r="A9" s="7">
        <v>2020</v>
      </c>
      <c r="B9" s="88" t="s">
        <v>47</v>
      </c>
      <c r="C9" s="88"/>
      <c r="D9" s="88" t="s">
        <v>50</v>
      </c>
      <c r="E9" s="88"/>
      <c r="F9" s="88"/>
      <c r="G9" s="89">
        <v>150000</v>
      </c>
      <c r="H9" s="90"/>
    </row>
    <row r="10" spans="1:8" ht="18" customHeight="1" x14ac:dyDescent="0.4">
      <c r="A10" s="7">
        <v>2020</v>
      </c>
      <c r="B10" s="88" t="s">
        <v>48</v>
      </c>
      <c r="C10" s="88"/>
      <c r="D10" s="88" t="s">
        <v>51</v>
      </c>
      <c r="E10" s="88"/>
      <c r="F10" s="88"/>
      <c r="G10" s="89">
        <v>400000</v>
      </c>
      <c r="H10" s="90"/>
    </row>
    <row r="11" spans="1:8" ht="18" customHeight="1" x14ac:dyDescent="0.4">
      <c r="A11" s="7">
        <v>2022</v>
      </c>
      <c r="B11" s="88" t="s">
        <v>49</v>
      </c>
      <c r="C11" s="88"/>
      <c r="D11" s="88" t="s">
        <v>50</v>
      </c>
      <c r="E11" s="88"/>
      <c r="F11" s="88"/>
      <c r="G11" s="89">
        <v>1500000</v>
      </c>
      <c r="H11" s="90"/>
    </row>
    <row r="12" spans="1:8" ht="18" customHeight="1" x14ac:dyDescent="0.4">
      <c r="A12" s="4"/>
      <c r="B12" s="24"/>
      <c r="C12" s="24"/>
      <c r="D12" s="24"/>
      <c r="E12" s="24"/>
      <c r="F12" s="24"/>
      <c r="G12" s="52"/>
      <c r="H12" s="53"/>
    </row>
    <row r="13" spans="1:8" ht="18" customHeight="1" x14ac:dyDescent="0.4">
      <c r="A13" s="4"/>
      <c r="B13" s="24"/>
      <c r="C13" s="24"/>
      <c r="D13" s="24"/>
      <c r="E13" s="24"/>
      <c r="F13" s="24"/>
      <c r="G13" s="52"/>
      <c r="H13" s="53"/>
    </row>
    <row r="14" spans="1:8" ht="18" customHeight="1" thickBot="1" x14ac:dyDescent="0.45">
      <c r="A14" s="6"/>
      <c r="B14" s="38"/>
      <c r="C14" s="38"/>
      <c r="D14" s="38"/>
      <c r="E14" s="38"/>
      <c r="F14" s="38"/>
      <c r="G14" s="54"/>
      <c r="H14" s="55"/>
    </row>
    <row r="15" spans="1:8" ht="11.25" customHeight="1" thickBot="1" x14ac:dyDescent="0.45">
      <c r="A15" s="11"/>
      <c r="B15" s="12"/>
      <c r="C15" s="12"/>
      <c r="D15" s="12"/>
      <c r="E15" s="12"/>
      <c r="F15" s="12"/>
      <c r="G15" s="12"/>
      <c r="H15" s="11"/>
    </row>
    <row r="16" spans="1:8" x14ac:dyDescent="0.4">
      <c r="A16" s="41" t="s">
        <v>13</v>
      </c>
      <c r="B16" s="42"/>
      <c r="C16" s="42"/>
      <c r="D16" s="42"/>
      <c r="E16" s="42"/>
      <c r="F16" s="42"/>
      <c r="G16" s="42"/>
      <c r="H16" s="43"/>
    </row>
    <row r="17" spans="1:10" ht="49.5" customHeight="1" x14ac:dyDescent="0.4">
      <c r="A17" s="44" t="s">
        <v>30</v>
      </c>
      <c r="B17" s="45"/>
      <c r="C17" s="22">
        <v>495</v>
      </c>
      <c r="D17" s="8" t="s">
        <v>27</v>
      </c>
      <c r="E17" s="46" t="s">
        <v>31</v>
      </c>
      <c r="F17" s="47"/>
      <c r="G17" s="22">
        <v>200</v>
      </c>
      <c r="H17" s="13" t="s">
        <v>27</v>
      </c>
    </row>
    <row r="18" spans="1:10" x14ac:dyDescent="0.4">
      <c r="A18" s="48" t="s">
        <v>25</v>
      </c>
      <c r="B18" s="49"/>
      <c r="C18" s="49"/>
      <c r="D18" s="49"/>
      <c r="E18" s="49"/>
      <c r="F18" s="49"/>
      <c r="G18" s="50"/>
      <c r="H18" s="51"/>
    </row>
    <row r="19" spans="1:10" x14ac:dyDescent="0.4">
      <c r="A19" s="68" t="s">
        <v>26</v>
      </c>
      <c r="B19" s="30"/>
      <c r="C19" s="30"/>
      <c r="D19" s="30"/>
      <c r="E19" s="30"/>
      <c r="F19" s="30"/>
      <c r="G19" s="36" t="s">
        <v>3</v>
      </c>
      <c r="H19" s="37"/>
    </row>
    <row r="20" spans="1:10" ht="18" customHeight="1" x14ac:dyDescent="0.4">
      <c r="A20" s="39" t="s">
        <v>14</v>
      </c>
      <c r="B20" s="40"/>
      <c r="C20" s="40"/>
      <c r="D20" s="40"/>
      <c r="E20" s="40"/>
      <c r="F20" s="40"/>
      <c r="G20" s="94">
        <v>200000</v>
      </c>
      <c r="H20" s="95"/>
    </row>
    <row r="21" spans="1:10" ht="18" customHeight="1" x14ac:dyDescent="0.4">
      <c r="A21" s="91" t="s">
        <v>12</v>
      </c>
      <c r="B21" s="88"/>
      <c r="C21" s="88"/>
      <c r="D21" s="88"/>
      <c r="E21" s="88"/>
      <c r="F21" s="88"/>
      <c r="G21" s="92">
        <v>200000</v>
      </c>
      <c r="H21" s="93"/>
    </row>
    <row r="22" spans="1:10" ht="18" customHeight="1" x14ac:dyDescent="0.4">
      <c r="A22" s="96" t="s">
        <v>33</v>
      </c>
      <c r="B22" s="88"/>
      <c r="C22" s="88"/>
      <c r="D22" s="88"/>
      <c r="E22" s="88"/>
      <c r="F22" s="88"/>
      <c r="G22" s="92">
        <v>15000</v>
      </c>
      <c r="H22" s="93"/>
    </row>
    <row r="23" spans="1:10" ht="18" customHeight="1" x14ac:dyDescent="0.4">
      <c r="A23" s="96" t="s">
        <v>52</v>
      </c>
      <c r="B23" s="88"/>
      <c r="C23" s="88"/>
      <c r="D23" s="88"/>
      <c r="E23" s="88"/>
      <c r="F23" s="88"/>
      <c r="G23" s="92">
        <v>80150</v>
      </c>
      <c r="H23" s="93"/>
    </row>
    <row r="24" spans="1:10" ht="18" customHeight="1" thickBot="1" x14ac:dyDescent="0.45">
      <c r="A24" s="56"/>
      <c r="B24" s="57"/>
      <c r="C24" s="57"/>
      <c r="D24" s="57"/>
      <c r="E24" s="57"/>
      <c r="F24" s="57"/>
      <c r="G24" s="71"/>
      <c r="H24" s="72"/>
    </row>
    <row r="25" spans="1:10" ht="20.25" thickTop="1" x14ac:dyDescent="0.4">
      <c r="A25" s="61" t="s">
        <v>9</v>
      </c>
      <c r="B25" s="62"/>
      <c r="C25" s="62"/>
      <c r="D25" s="62"/>
      <c r="E25" s="62"/>
      <c r="F25" s="62"/>
      <c r="G25" s="73">
        <f>SUM(G20:H24)</f>
        <v>495150</v>
      </c>
      <c r="H25" s="74"/>
    </row>
    <row r="26" spans="1:10" x14ac:dyDescent="0.4">
      <c r="A26" s="63" t="s">
        <v>15</v>
      </c>
      <c r="B26" s="64"/>
      <c r="C26" s="64"/>
      <c r="D26" s="64"/>
      <c r="E26" s="64"/>
      <c r="F26" s="64"/>
      <c r="G26" s="65"/>
      <c r="H26" s="66"/>
      <c r="I26" s="16"/>
    </row>
    <row r="27" spans="1:10" ht="37.5" customHeight="1" x14ac:dyDescent="0.4">
      <c r="A27" s="10" t="s">
        <v>5</v>
      </c>
      <c r="B27" s="67" t="s">
        <v>8</v>
      </c>
      <c r="C27" s="67"/>
      <c r="D27" s="67"/>
      <c r="E27" s="67"/>
      <c r="F27" s="2" t="s">
        <v>7</v>
      </c>
      <c r="G27" s="36" t="s">
        <v>6</v>
      </c>
      <c r="H27" s="37"/>
      <c r="I27" s="15" t="s">
        <v>42</v>
      </c>
    </row>
    <row r="28" spans="1:10" ht="18" customHeight="1" x14ac:dyDescent="0.4">
      <c r="A28" s="7" t="s">
        <v>21</v>
      </c>
      <c r="B28" s="87" t="s">
        <v>34</v>
      </c>
      <c r="C28" s="87"/>
      <c r="D28" s="87"/>
      <c r="E28" s="87"/>
      <c r="F28" s="17"/>
      <c r="G28" s="92">
        <v>15000</v>
      </c>
      <c r="H28" s="93"/>
      <c r="I28" s="19">
        <v>15000</v>
      </c>
      <c r="J28" s="18"/>
    </row>
    <row r="29" spans="1:10" ht="18" customHeight="1" x14ac:dyDescent="0.4">
      <c r="A29" s="14" t="s">
        <v>28</v>
      </c>
      <c r="B29" s="87" t="s">
        <v>41</v>
      </c>
      <c r="C29" s="87"/>
      <c r="D29" s="87"/>
      <c r="E29" s="87"/>
      <c r="F29" s="17">
        <v>1</v>
      </c>
      <c r="G29" s="92">
        <v>165000</v>
      </c>
      <c r="H29" s="93"/>
      <c r="I29" s="19">
        <v>165000</v>
      </c>
      <c r="J29" s="18"/>
    </row>
    <row r="30" spans="1:10" ht="18" customHeight="1" x14ac:dyDescent="0.4">
      <c r="A30" s="14" t="s">
        <v>17</v>
      </c>
      <c r="B30" s="87" t="s">
        <v>38</v>
      </c>
      <c r="C30" s="87"/>
      <c r="D30" s="87"/>
      <c r="E30" s="87"/>
      <c r="F30" s="17"/>
      <c r="G30" s="92">
        <v>24150</v>
      </c>
      <c r="H30" s="93"/>
      <c r="I30" s="19">
        <v>20000</v>
      </c>
      <c r="J30" s="18"/>
    </row>
    <row r="31" spans="1:10" ht="18" customHeight="1" x14ac:dyDescent="0.4">
      <c r="A31" s="14" t="s">
        <v>16</v>
      </c>
      <c r="B31" s="87" t="s">
        <v>39</v>
      </c>
      <c r="C31" s="87"/>
      <c r="D31" s="87"/>
      <c r="E31" s="87"/>
      <c r="F31" s="17"/>
      <c r="G31" s="92">
        <v>42000</v>
      </c>
      <c r="H31" s="93"/>
      <c r="I31" s="19"/>
      <c r="J31" s="18"/>
    </row>
    <row r="32" spans="1:10" ht="18" customHeight="1" x14ac:dyDescent="0.4">
      <c r="A32" s="14" t="s">
        <v>22</v>
      </c>
      <c r="B32" s="87" t="s">
        <v>23</v>
      </c>
      <c r="C32" s="87"/>
      <c r="D32" s="87"/>
      <c r="E32" s="87"/>
      <c r="F32" s="17"/>
      <c r="G32" s="92">
        <v>24000</v>
      </c>
      <c r="H32" s="93"/>
      <c r="I32" s="19"/>
      <c r="J32" s="18"/>
    </row>
    <row r="33" spans="1:9" ht="18" customHeight="1" x14ac:dyDescent="0.4">
      <c r="A33" s="14" t="s">
        <v>18</v>
      </c>
      <c r="B33" s="88" t="s">
        <v>40</v>
      </c>
      <c r="C33" s="88"/>
      <c r="D33" s="88"/>
      <c r="E33" s="88"/>
      <c r="F33" s="1"/>
      <c r="G33" s="92">
        <v>225000</v>
      </c>
      <c r="H33" s="93"/>
      <c r="I33" s="20"/>
    </row>
    <row r="34" spans="1:9" ht="18" customHeight="1" x14ac:dyDescent="0.4">
      <c r="A34" s="4"/>
      <c r="B34" s="24"/>
      <c r="C34" s="24"/>
      <c r="D34" s="24"/>
      <c r="E34" s="24"/>
      <c r="F34" s="1"/>
      <c r="G34" s="69"/>
      <c r="H34" s="70"/>
      <c r="I34" s="20"/>
    </row>
    <row r="35" spans="1:9" ht="18" customHeight="1" x14ac:dyDescent="0.4">
      <c r="A35" s="4"/>
      <c r="B35" s="24"/>
      <c r="C35" s="24"/>
      <c r="D35" s="24"/>
      <c r="E35" s="24"/>
      <c r="F35" s="1"/>
      <c r="G35" s="69"/>
      <c r="H35" s="70"/>
      <c r="I35" s="20"/>
    </row>
    <row r="36" spans="1:9" ht="18" customHeight="1" x14ac:dyDescent="0.4">
      <c r="A36" s="4"/>
      <c r="B36" s="24"/>
      <c r="C36" s="24"/>
      <c r="D36" s="24"/>
      <c r="E36" s="24"/>
      <c r="F36" s="1"/>
      <c r="G36" s="69"/>
      <c r="H36" s="70"/>
      <c r="I36" s="20"/>
    </row>
    <row r="37" spans="1:9" ht="18" customHeight="1" x14ac:dyDescent="0.4">
      <c r="A37" s="4"/>
      <c r="B37" s="24"/>
      <c r="C37" s="24"/>
      <c r="D37" s="24"/>
      <c r="E37" s="24"/>
      <c r="F37" s="1"/>
      <c r="G37" s="69"/>
      <c r="H37" s="70"/>
      <c r="I37" s="20"/>
    </row>
    <row r="38" spans="1:9" ht="18" customHeight="1" x14ac:dyDescent="0.4">
      <c r="A38" s="4"/>
      <c r="B38" s="24"/>
      <c r="C38" s="24"/>
      <c r="D38" s="24"/>
      <c r="E38" s="24"/>
      <c r="F38" s="1"/>
      <c r="G38" s="69"/>
      <c r="H38" s="70"/>
      <c r="I38" s="20"/>
    </row>
    <row r="39" spans="1:9" ht="18" customHeight="1" x14ac:dyDescent="0.4">
      <c r="A39" s="4"/>
      <c r="B39" s="24"/>
      <c r="C39" s="24"/>
      <c r="D39" s="24"/>
      <c r="E39" s="24"/>
      <c r="F39" s="1"/>
      <c r="G39" s="69"/>
      <c r="H39" s="70"/>
      <c r="I39" s="20"/>
    </row>
    <row r="40" spans="1:9" ht="18" customHeight="1" thickBot="1" x14ac:dyDescent="0.45">
      <c r="A40" s="5"/>
      <c r="B40" s="57"/>
      <c r="C40" s="57"/>
      <c r="D40" s="57"/>
      <c r="E40" s="57"/>
      <c r="F40" s="3"/>
      <c r="G40" s="71"/>
      <c r="H40" s="72"/>
      <c r="I40" s="21"/>
    </row>
    <row r="41" spans="1:9" ht="21" thickTop="1" thickBot="1" x14ac:dyDescent="0.45">
      <c r="A41" s="79" t="s">
        <v>10</v>
      </c>
      <c r="B41" s="80"/>
      <c r="C41" s="80"/>
      <c r="D41" s="80"/>
      <c r="E41" s="80"/>
      <c r="F41" s="81"/>
      <c r="G41" s="75">
        <f>SUM(G28:H40)</f>
        <v>495150</v>
      </c>
      <c r="H41" s="76"/>
      <c r="I41" s="23">
        <f>SUM(I28:I40)</f>
        <v>200000</v>
      </c>
    </row>
    <row r="42" spans="1:9" ht="17.25" customHeight="1" thickBot="1" x14ac:dyDescent="0.45">
      <c r="A42" s="9" t="s">
        <v>11</v>
      </c>
    </row>
    <row r="43" spans="1:9" ht="25.5" customHeight="1" thickBot="1" x14ac:dyDescent="0.45">
      <c r="A43" s="9" t="s">
        <v>29</v>
      </c>
      <c r="F43" t="s">
        <v>55</v>
      </c>
      <c r="G43" s="77" t="str">
        <f>IF(G25=G41,"OK","NG")</f>
        <v>OK</v>
      </c>
      <c r="H43" s="78"/>
    </row>
  </sheetData>
  <mergeCells count="83"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  <mergeCell ref="B32:E32"/>
    <mergeCell ref="G32:H32"/>
    <mergeCell ref="B33:E33"/>
    <mergeCell ref="G33:H33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2025-07-16T06:32:01Z</dcterms:modified>
</cp:coreProperties>
</file>