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isk1\公益推進協会\５　その他\手付かずのその他のファイル（未整理状態）\ホームページ\マイ基金\01_助成金\こどもオポチュニティーズクラブ基金\⑰2025年度募集（助成実績団体対象）\"/>
    </mc:Choice>
  </mc:AlternateContent>
  <bookViews>
    <workbookView xWindow="15810" yWindow="0" windowWidth="12840" windowHeight="15750" tabRatio="798"/>
  </bookViews>
  <sheets>
    <sheet name="申請補助資料" sheetId="1" r:id="rId1"/>
    <sheet name="申請補助資料 (記載例_他収入あり) " sheetId="10" r:id="rId2"/>
    <sheet name="申請補助資料 (記載例_他収入なし) " sheetId="11" r:id="rId3"/>
  </sheets>
  <definedNames>
    <definedName name="_xlnm.Print_Area" localSheetId="0">申請補助資料!$A$1:$I$42</definedName>
    <definedName name="_xlnm.Print_Area" localSheetId="1">'申請補助資料 (記載例_他収入あり) '!$A$1:$I$42</definedName>
    <definedName name="_xlnm.Print_Area" localSheetId="2">'申請補助資料 (記載例_他収入なし) '!$A$1:$I$42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1" l="1"/>
  <c r="G40" i="11"/>
  <c r="G24" i="11"/>
  <c r="G42" i="11" s="1"/>
  <c r="G40" i="10"/>
  <c r="G42" i="10" s="1"/>
  <c r="G24" i="10"/>
  <c r="I40" i="1" l="1"/>
  <c r="G40" i="1"/>
  <c r="G24" i="1" l="1"/>
  <c r="G42" i="1" s="1"/>
</calcChain>
</file>

<file path=xl/sharedStrings.xml><?xml version="1.0" encoding="utf-8"?>
<sst xmlns="http://schemas.openxmlformats.org/spreadsheetml/2006/main" count="134" uniqueCount="57">
  <si>
    <t>年度</t>
    <rPh sb="0" eb="2">
      <t>ネンド</t>
    </rPh>
    <phoneticPr fontId="1"/>
  </si>
  <si>
    <t>助成団体名</t>
    <rPh sb="0" eb="2">
      <t>ジョセイ</t>
    </rPh>
    <rPh sb="2" eb="5">
      <t>ダンタイメイ</t>
    </rPh>
    <phoneticPr fontId="1"/>
  </si>
  <si>
    <t>助成を受けた事業の内容</t>
    <rPh sb="0" eb="2">
      <t>ジョセイ</t>
    </rPh>
    <rPh sb="3" eb="4">
      <t>ウ</t>
    </rPh>
    <rPh sb="6" eb="8">
      <t>ジギョウ</t>
    </rPh>
    <rPh sb="9" eb="11">
      <t>ナイヨウ</t>
    </rPh>
    <phoneticPr fontId="1"/>
  </si>
  <si>
    <t>金額（円）</t>
    <rPh sb="0" eb="2">
      <t>キンガク</t>
    </rPh>
    <rPh sb="3" eb="4">
      <t>エン</t>
    </rPh>
    <phoneticPr fontId="1"/>
  </si>
  <si>
    <t>助成金額（円）</t>
    <rPh sb="0" eb="2">
      <t>ジョセイ</t>
    </rPh>
    <rPh sb="2" eb="4">
      <t>キンガク</t>
    </rPh>
    <rPh sb="5" eb="6">
      <t>エン</t>
    </rPh>
    <phoneticPr fontId="1"/>
  </si>
  <si>
    <t>項目</t>
    <rPh sb="0" eb="2">
      <t>コウモク</t>
    </rPh>
    <phoneticPr fontId="1"/>
  </si>
  <si>
    <t>税込金額（円）</t>
    <rPh sb="0" eb="2">
      <t>ゼイコ</t>
    </rPh>
    <rPh sb="2" eb="4">
      <t>キンガク</t>
    </rPh>
    <rPh sb="5" eb="6">
      <t>エン</t>
    </rPh>
    <phoneticPr fontId="1"/>
  </si>
  <si>
    <t>添付した見積・明細の番号</t>
    <rPh sb="0" eb="2">
      <t>テンプ</t>
    </rPh>
    <rPh sb="4" eb="6">
      <t>ミツモリ</t>
    </rPh>
    <rPh sb="7" eb="9">
      <t>メイサイ</t>
    </rPh>
    <rPh sb="10" eb="12">
      <t>バンゴウ</t>
    </rPh>
    <phoneticPr fontId="1"/>
  </si>
  <si>
    <t>説明
（数量、品目を具体的に記載）</t>
    <rPh sb="0" eb="2">
      <t>セツメイ</t>
    </rPh>
    <rPh sb="4" eb="6">
      <t>スウリョウ</t>
    </rPh>
    <rPh sb="7" eb="9">
      <t>ヒンモク</t>
    </rPh>
    <rPh sb="10" eb="13">
      <t>グタイテキ</t>
    </rPh>
    <rPh sb="14" eb="16">
      <t>キサイ</t>
    </rPh>
    <phoneticPr fontId="1"/>
  </si>
  <si>
    <t>合計（Ｂ）</t>
    <rPh sb="0" eb="2">
      <t>ゴウケイ</t>
    </rPh>
    <phoneticPr fontId="1"/>
  </si>
  <si>
    <t>合計（Ｃ）</t>
    <rPh sb="0" eb="2">
      <t>ゴウケイ</t>
    </rPh>
    <phoneticPr fontId="1"/>
  </si>
  <si>
    <t>※必要に応じて、行を追加またはまとめて記入してください。</t>
    <phoneticPr fontId="1"/>
  </si>
  <si>
    <t>→→→→→</t>
    <phoneticPr fontId="1"/>
  </si>
  <si>
    <t>他団体からの助成金収入</t>
    <rPh sb="0" eb="3">
      <t>タダンタイ</t>
    </rPh>
    <rPh sb="6" eb="9">
      <t>ジョセイキン</t>
    </rPh>
    <rPh sb="9" eb="11">
      <t>シュウニュウ</t>
    </rPh>
    <phoneticPr fontId="1"/>
  </si>
  <si>
    <t>助成要望事業の収支概要</t>
    <rPh sb="0" eb="2">
      <t>ジョセイ</t>
    </rPh>
    <rPh sb="2" eb="4">
      <t>ヨウボウ</t>
    </rPh>
    <rPh sb="4" eb="6">
      <t>ジギョウ</t>
    </rPh>
    <rPh sb="7" eb="9">
      <t>シュウシ</t>
    </rPh>
    <rPh sb="9" eb="11">
      <t>ガイヨウ</t>
    </rPh>
    <phoneticPr fontId="1"/>
  </si>
  <si>
    <t>当助成金（当助成金の助成申請額（Ａ））</t>
    <rPh sb="0" eb="1">
      <t>トウ</t>
    </rPh>
    <rPh sb="1" eb="4">
      <t>ジョセイキン</t>
    </rPh>
    <rPh sb="5" eb="6">
      <t>トウ</t>
    </rPh>
    <rPh sb="6" eb="9">
      <t>ジョセイキン</t>
    </rPh>
    <rPh sb="10" eb="12">
      <t>ジョセイ</t>
    </rPh>
    <rPh sb="12" eb="15">
      <t>シンセイガク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</si>
  <si>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支出内訳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シシュツ</t>
    </rPh>
    <rPh sb="2" eb="4">
      <t>ウチワケ</t>
    </rPh>
    <rPh sb="6" eb="8">
      <t>シュウニュウ</t>
    </rPh>
    <rPh sb="12" eb="14">
      <t>シシュツ</t>
    </rPh>
    <rPh sb="23" eb="25">
      <t>キサイ</t>
    </rPh>
    <phoneticPr fontId="1"/>
  </si>
  <si>
    <t>人件費</t>
    <rPh sb="0" eb="3">
      <t>ジンケンヒ</t>
    </rPh>
    <phoneticPr fontId="1"/>
  </si>
  <si>
    <t>応募事業名</t>
    <rPh sb="0" eb="2">
      <t>オウボ</t>
    </rPh>
    <rPh sb="2" eb="4">
      <t>ジギョウ</t>
    </rPh>
    <rPh sb="4" eb="5">
      <t>メイ</t>
    </rPh>
    <phoneticPr fontId="1"/>
  </si>
  <si>
    <t>団体名</t>
    <rPh sb="0" eb="2">
      <t>ダンタイ</t>
    </rPh>
    <rPh sb="2" eb="3">
      <t>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</si>
  <si>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収入内訳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シュウニュウ</t>
    </rPh>
    <rPh sb="2" eb="4">
      <t>ウチワケ</t>
    </rPh>
    <phoneticPr fontId="1"/>
  </si>
  <si>
    <t>収入内訳</t>
    <rPh sb="0" eb="2">
      <t>シュウニュウ</t>
    </rPh>
    <rPh sb="2" eb="4">
      <t>ウチワケ</t>
    </rPh>
    <phoneticPr fontId="1"/>
  </si>
  <si>
    <t>千円</t>
    <phoneticPr fontId="1"/>
  </si>
  <si>
    <r>
      <t>※収入（Ｂ）＝支出（Ｃ）の場合は「OK」と表示されます。</t>
    </r>
    <r>
      <rPr>
        <sz val="11"/>
        <color theme="1"/>
        <rFont val="游ゴシック"/>
        <family val="3"/>
        <charset val="128"/>
        <scheme val="minor"/>
      </rPr>
      <t>→→→→→</t>
    </r>
    <rPh sb="13" eb="15">
      <t>バアイ</t>
    </rPh>
    <rPh sb="21" eb="23">
      <t>ヒョウジ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</si>
  <si>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応募事業総額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※B及びCの金額から
千円未満端数切捨て</t>
    </r>
    <rPh sb="0" eb="2">
      <t>オウボ</t>
    </rPh>
    <rPh sb="2" eb="4">
      <t>ジギョウ</t>
    </rPh>
    <rPh sb="4" eb="6">
      <t>ソウガク</t>
    </rPh>
    <rPh sb="9" eb="10">
      <t>オヨ</t>
    </rPh>
    <rPh sb="13" eb="15">
      <t>キンガク</t>
    </rPh>
    <rPh sb="18" eb="19">
      <t>セン</t>
    </rPh>
    <rPh sb="19" eb="20">
      <t>エン</t>
    </rPh>
    <rPh sb="20" eb="22">
      <t>ミマン</t>
    </rPh>
    <rPh sb="22" eb="24">
      <t>ハスウ</t>
    </rPh>
    <rPh sb="24" eb="26">
      <t>キリス</t>
    </rPh>
    <phoneticPr fontId="1"/>
  </si>
  <si>
    <r>
      <t>助成申請額</t>
    </r>
    <r>
      <rPr>
        <sz val="8"/>
        <color theme="1"/>
        <rFont val="游ゴシック"/>
        <family val="3"/>
        <charset val="128"/>
        <scheme val="minor"/>
      </rPr>
      <t>（応募フォームの申請金額と同額となるよう記載）※千円未満端数切捨て</t>
    </r>
    <rPh sb="0" eb="2">
      <t>ジョセイ</t>
    </rPh>
    <rPh sb="2" eb="5">
      <t>シンセイガク</t>
    </rPh>
    <rPh sb="6" eb="8">
      <t>オウボ</t>
    </rPh>
    <rPh sb="13" eb="17">
      <t>シンセイキンガク</t>
    </rPh>
    <rPh sb="18" eb="20">
      <t>ドウガク</t>
    </rPh>
    <rPh sb="25" eb="27">
      <t>キサイ</t>
    </rPh>
    <phoneticPr fontId="1"/>
  </si>
  <si>
    <t>当助成金支出
金額（円）</t>
    <rPh sb="7" eb="8">
      <t>キン</t>
    </rPh>
    <rPh sb="8" eb="9">
      <t>ガク</t>
    </rPh>
    <rPh sb="10" eb="11">
      <t>エン</t>
    </rPh>
    <phoneticPr fontId="1"/>
  </si>
  <si>
    <t>▲▲法人■■</t>
  </si>
  <si>
    <t>▼▼法人××</t>
  </si>
  <si>
    <t>▲▲法人●●</t>
  </si>
  <si>
    <t>▼▼法人○○</t>
  </si>
  <si>
    <t>■■法人××</t>
  </si>
  <si>
    <t>～～～事業</t>
  </si>
  <si>
    <t>―――事業</t>
  </si>
  <si>
    <t>自己資金</t>
  </si>
  <si>
    <r>
      <rPr>
        <b/>
        <sz val="11"/>
        <color theme="1"/>
        <rFont val="游ゴシック"/>
        <family val="3"/>
        <charset val="128"/>
        <scheme val="minor"/>
      </rPr>
      <t>過去５年間に助成を受けた実績　</t>
    </r>
    <r>
      <rPr>
        <sz val="8"/>
        <color theme="1"/>
        <rFont val="游ゴシック"/>
        <family val="3"/>
        <charset val="128"/>
        <scheme val="minor"/>
      </rPr>
      <t>※当財団や民間助成を含む。助成金額の大きいものを優先し記載する。</t>
    </r>
    <rPh sb="0" eb="2">
      <t>カコ</t>
    </rPh>
    <rPh sb="3" eb="4">
      <t>ネン</t>
    </rPh>
    <rPh sb="4" eb="5">
      <t>カン</t>
    </rPh>
    <rPh sb="6" eb="8">
      <t>ジョセイ</t>
    </rPh>
    <rPh sb="9" eb="10">
      <t>ウ</t>
    </rPh>
    <rPh sb="12" eb="14">
      <t>ジッセキ</t>
    </rPh>
    <rPh sb="16" eb="19">
      <t>トウザイダン</t>
    </rPh>
    <rPh sb="20" eb="22">
      <t>ミンカン</t>
    </rPh>
    <rPh sb="22" eb="24">
      <t>ジョセイ</t>
    </rPh>
    <rPh sb="25" eb="26">
      <t>フク</t>
    </rPh>
    <phoneticPr fontId="1"/>
  </si>
  <si>
    <t>会場費</t>
    <rPh sb="0" eb="3">
      <t>カイジョウヒ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</si>
  <si>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（公財）公益推進協会</t>
    </r>
    <r>
      <rPr>
        <b/>
        <sz val="12"/>
        <color theme="1"/>
        <rFont val="游ゴシック"/>
        <family val="3"/>
        <charset val="128"/>
        <scheme val="minor"/>
      </rPr>
      <t>こどもオポチュニティーズクラブ基金（助成実績団体対象）</t>
    </r>
    <r>
      <rPr>
        <b/>
        <sz val="13"/>
        <color theme="1"/>
        <rFont val="游ゴシック"/>
        <family val="3"/>
        <charset val="128"/>
        <scheme val="minor"/>
      </rPr>
      <t xml:space="preserve">
申請補助資料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</si>
  <si>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（公財）公益推進協会</t>
    </r>
    <r>
      <rPr>
        <b/>
        <sz val="12"/>
        <color theme="1"/>
        <rFont val="游ゴシック"/>
        <family val="3"/>
        <charset val="128"/>
        <scheme val="minor"/>
      </rPr>
      <t>こどもオポチュニティーズクラブ基金（助成実績団体対象）</t>
    </r>
    <r>
      <rPr>
        <b/>
        <sz val="14"/>
        <color theme="1"/>
        <rFont val="游ゴシック"/>
        <family val="3"/>
        <charset val="128"/>
        <scheme val="minor"/>
      </rPr>
      <t xml:space="preserve">
申請補助資料</t>
    </r>
    <phoneticPr fontId="1"/>
  </si>
  <si>
    <t>●●法人○○</t>
    <rPh sb="2" eb="4">
      <t>ホウジン</t>
    </rPh>
    <phoneticPr fontId="1"/>
  </si>
  <si>
    <t>軽食提供あり　無料塾</t>
    <rPh sb="0" eb="2">
      <t>ケイショク</t>
    </rPh>
    <rPh sb="2" eb="4">
      <t>テイキョウ</t>
    </rPh>
    <rPh sb="7" eb="9">
      <t>ムリョウ</t>
    </rPh>
    <rPh sb="9" eb="10">
      <t>ジュク</t>
    </rPh>
    <phoneticPr fontId="1"/>
  </si>
  <si>
    <t>千円</t>
    <phoneticPr fontId="1"/>
  </si>
  <si>
    <t>参加費</t>
    <rPh sb="0" eb="3">
      <t>サンカヒ</t>
    </rPh>
    <phoneticPr fontId="1"/>
  </si>
  <si>
    <t>食材費</t>
    <rPh sb="0" eb="3">
      <t>ショクザイヒ</t>
    </rPh>
    <phoneticPr fontId="1"/>
  </si>
  <si>
    <t>1,000×24回</t>
    <rPh sb="8" eb="9">
      <t>カイ</t>
    </rPh>
    <phoneticPr fontId="1"/>
  </si>
  <si>
    <t>3,000×3名×24回</t>
    <rPh sb="7" eb="8">
      <t>メイ</t>
    </rPh>
    <rPh sb="11" eb="12">
      <t>カイ</t>
    </rPh>
    <phoneticPr fontId="1"/>
  </si>
  <si>
    <t>教材費</t>
    <rPh sb="0" eb="3">
      <t>キョウザイヒ</t>
    </rPh>
    <phoneticPr fontId="1"/>
  </si>
  <si>
    <t>受験料・参考書など　6,000円×4名</t>
    <rPh sb="0" eb="3">
      <t>ジュケンリョウ</t>
    </rPh>
    <rPh sb="4" eb="7">
      <t>サンコウショ</t>
    </rPh>
    <rPh sb="15" eb="16">
      <t>エン</t>
    </rPh>
    <rPh sb="18" eb="19">
      <t>メイ</t>
    </rPh>
    <phoneticPr fontId="1"/>
  </si>
  <si>
    <t>5,000×12か月</t>
    <rPh sb="9" eb="10">
      <t>ゲツ</t>
    </rPh>
    <phoneticPr fontId="1"/>
  </si>
  <si>
    <t>消耗品</t>
    <rPh sb="0" eb="3">
      <t>ショウモウヒン</t>
    </rPh>
    <phoneticPr fontId="1"/>
  </si>
  <si>
    <t>コピー用紙・インクジェット</t>
    <rPh sb="3" eb="5">
      <t>ヨウシ</t>
    </rPh>
    <phoneticPr fontId="1"/>
  </si>
  <si>
    <t>※必要に応じて、行を追加またはまとめて記入してください。</t>
    <phoneticPr fontId="1"/>
  </si>
  <si>
    <t>→→→→→</t>
    <phoneticPr fontId="1"/>
  </si>
  <si>
    <t>千円</t>
    <phoneticPr fontId="1"/>
  </si>
  <si>
    <t>1,500×2名×24回</t>
    <rPh sb="7" eb="8">
      <t>メイ</t>
    </rPh>
    <rPh sb="11" eb="12">
      <t>カイ</t>
    </rPh>
    <phoneticPr fontId="1"/>
  </si>
  <si>
    <t>※必要に応じて、行を追加またはまとめて記入してください。</t>
    <phoneticPr fontId="1"/>
  </si>
  <si>
    <t>→→→→→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</si>
</sst>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7" fillId="0" borderId="7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0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38" fontId="7" fillId="0" borderId="7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7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2" fillId="3" borderId="29" xfId="1" applyFont="1" applyFill="1" applyBorder="1">
      <alignment vertical="center"/>
    </xf>
    <xf numFmtId="38" fontId="14" fillId="3" borderId="29" xfId="1" applyFont="1" applyFill="1" applyBorder="1">
      <alignment vertical="center"/>
    </xf>
    <xf numFmtId="38" fontId="2" fillId="6" borderId="10" xfId="1" applyFont="1" applyFill="1" applyBorder="1">
      <alignment vertical="center"/>
    </xf>
    <xf numFmtId="38" fontId="2" fillId="2" borderId="10" xfId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38" fontId="7" fillId="0" borderId="49" xfId="1" applyFont="1" applyBorder="1" applyAlignment="1">
      <alignment horizontal="right" vertical="center"/>
    </xf>
    <xf numFmtId="38" fontId="21" fillId="7" borderId="30" xfId="1" applyFont="1" applyFill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29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8" fontId="0" fillId="0" borderId="32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16" fillId="2" borderId="36" xfId="1" applyFont="1" applyFill="1" applyBorder="1" applyAlignment="1">
      <alignment horizontal="right" vertical="center"/>
    </xf>
    <xf numFmtId="38" fontId="16" fillId="2" borderId="37" xfId="1" applyFont="1" applyFill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2" fillId="0" borderId="29" xfId="1" applyFont="1" applyBorder="1" applyAlignment="1">
      <alignment horizontal="right" vertical="center"/>
    </xf>
    <xf numFmtId="38" fontId="2" fillId="0" borderId="33" xfId="1" applyFont="1" applyBorder="1" applyAlignment="1">
      <alignment horizontal="right" vertical="center"/>
    </xf>
    <xf numFmtId="38" fontId="16" fillId="2" borderId="31" xfId="1" applyFont="1" applyFill="1" applyBorder="1" applyAlignment="1">
      <alignment horizontal="right" vertical="center"/>
    </xf>
    <xf numFmtId="38" fontId="16" fillId="2" borderId="34" xfId="1" applyFont="1" applyFill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38" fontId="7" fillId="0" borderId="29" xfId="1" applyFont="1" applyBorder="1" applyAlignment="1">
      <alignment horizontal="right" vertical="center"/>
    </xf>
    <xf numFmtId="38" fontId="7" fillId="0" borderId="33" xfId="1" applyFont="1" applyBorder="1" applyAlignment="1">
      <alignment horizontal="right" vertical="center"/>
    </xf>
    <xf numFmtId="0" fontId="7" fillId="0" borderId="2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38" fontId="14" fillId="6" borderId="29" xfId="1" applyFont="1" applyFill="1" applyBorder="1" applyAlignment="1">
      <alignment horizontal="right" vertical="center"/>
    </xf>
    <xf numFmtId="38" fontId="14" fillId="6" borderId="33" xfId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176" fontId="0" fillId="0" borderId="42" xfId="0" applyNumberFormat="1" applyBorder="1" applyAlignment="1">
      <alignment horizontal="right" vertical="center"/>
    </xf>
    <xf numFmtId="176" fontId="0" fillId="0" borderId="46" xfId="0" applyNumberForma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137160</xdr:colOff>
      <xdr:row>26</xdr:row>
      <xdr:rowOff>22860</xdr:rowOff>
    </xdr:from>
    <xdr:to>
      <xdr:col>9</xdr:col>
      <xdr:colOff>0</xdr:colOff>
      <xdr:row>29</xdr:row>
      <xdr:rowOff>7620</xdr:rowOff>
    </xdr:to>
    <xdr:sp macro="" textlink="">
      <xdr:nvSpPr>
        <xdr:cNvPr id="2" name="角丸四角形 1"/>
        <xdr:cNvSpPr/>
      </xdr:nvSpPr>
      <xdr:spPr>
        <a:xfrm>
          <a:off x="5836920" y="6842760"/>
          <a:ext cx="899160" cy="670560"/>
        </a:xfrm>
        <a:prstGeom prst="roundRect">
          <a:avLst/>
        </a:prstGeom>
        <a:noFill/>
        <a:ln w="381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352425</xdr:colOff>
      <xdr:row>0</xdr:row>
      <xdr:rowOff>104775</xdr:rowOff>
    </xdr:from>
    <xdr:to>
      <xdr:col>8</xdr:col>
      <xdr:colOff>898151</xdr:colOff>
      <xdr:row>1</xdr:row>
      <xdr:rowOff>169769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6B5000-5017-4F2B-9941-0758EF51FF2A}"/>
            </a:ext>
          </a:extLst>
        </xdr:cNvPr>
        <xdr:cNvSpPr txBox="1">
          <a:spLocks noChangeArrowheads="1"/>
        </xdr:cNvSpPr>
      </xdr:nvSpPr>
      <xdr:spPr bwMode="auto">
        <a:xfrm>
          <a:off x="5625465" y="104775"/>
          <a:ext cx="972446" cy="666974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352425</xdr:colOff>
      <xdr:row>0</xdr:row>
      <xdr:rowOff>104775</xdr:rowOff>
    </xdr:from>
    <xdr:to>
      <xdr:col>8</xdr:col>
      <xdr:colOff>898151</xdr:colOff>
      <xdr:row>1</xdr:row>
      <xdr:rowOff>169769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6B5000-5017-4F2B-9941-0758EF51FF2A}"/>
            </a:ext>
          </a:extLst>
        </xdr:cNvPr>
        <xdr:cNvSpPr txBox="1">
          <a:spLocks noChangeArrowheads="1"/>
        </xdr:cNvSpPr>
      </xdr:nvSpPr>
      <xdr:spPr bwMode="auto">
        <a:xfrm>
          <a:off x="5625465" y="104775"/>
          <a:ext cx="972446" cy="666974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en-US" altLang="ja-JP" sz="2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1</a:t>
          </a:r>
        </a:p>
      </xdr:txBody>
    </xdr:sp>
    <xdr:clientData/>
  </xdr:twoCellAnchor>
  <xdr:twoCellAnchor>
    <xdr:from>
      <xdr:col>4</xdr:col>
      <xdr:colOff>352425</xdr:colOff>
      <xdr:row>19</xdr:row>
      <xdr:rowOff>114300</xdr:rowOff>
    </xdr:from>
    <xdr:to>
      <xdr:col>6</xdr:col>
      <xdr:colOff>142875</xdr:colOff>
      <xdr:row>22</xdr:row>
      <xdr:rowOff>5443</xdr:rowOff>
    </xdr:to>
    <xdr:sp macro="" textlink="">
      <xdr:nvSpPr>
        <xdr:cNvPr id="5" name="テキスト ボックス 4"/>
        <xdr:cNvSpPr txBox="1"/>
      </xdr:nvSpPr>
      <xdr:spPr>
        <a:xfrm>
          <a:off x="3202305" y="5059680"/>
          <a:ext cx="1405890" cy="57694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7030A0"/>
              </a:solidFill>
            </a:rPr>
            <a:t>同額になるように記載してください。</a:t>
          </a:r>
        </a:p>
      </xdr:txBody>
    </xdr:sp>
    <xdr:clientData/>
  </xdr:twoCellAnchor>
  <xdr:twoCellAnchor>
    <xdr:from>
      <xdr:col>6</xdr:col>
      <xdr:colOff>243847</xdr:colOff>
      <xdr:row>18</xdr:row>
      <xdr:rowOff>121922</xdr:rowOff>
    </xdr:from>
    <xdr:to>
      <xdr:col>8</xdr:col>
      <xdr:colOff>335280</xdr:colOff>
      <xdr:row>38</xdr:row>
      <xdr:rowOff>220984</xdr:rowOff>
    </xdr:to>
    <xdr:cxnSp macro="">
      <xdr:nvCxnSpPr>
        <xdr:cNvPr id="6" name="カギ線コネクタ 5"/>
        <xdr:cNvCxnSpPr/>
      </xdr:nvCxnSpPr>
      <xdr:spPr>
        <a:xfrm rot="16200000" flipH="1">
          <a:off x="2899413" y="6648456"/>
          <a:ext cx="4945382" cy="1325873"/>
        </a:xfrm>
        <a:prstGeom prst="bentConnector3">
          <a:avLst>
            <a:gd name="adj1" fmla="val 88983"/>
          </a:avLst>
        </a:prstGeom>
        <a:noFill/>
        <a:ln w="57150" cap="flat" cmpd="sng" algn="ctr">
          <a:solidFill>
            <a:srgbClr val="7030A0"/>
          </a:solidFill>
          <a:prstDash val="sysDash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2</xdr:col>
      <xdr:colOff>762000</xdr:colOff>
      <xdr:row>35</xdr:row>
      <xdr:rowOff>99060</xdr:rowOff>
    </xdr:from>
    <xdr:to>
      <xdr:col>6</xdr:col>
      <xdr:colOff>68580</xdr:colOff>
      <xdr:row>39</xdr:row>
      <xdr:rowOff>30480</xdr:rowOff>
    </xdr:to>
    <xdr:sp macro="" textlink="">
      <xdr:nvSpPr>
        <xdr:cNvPr id="7" name="四角形吹き出し 6"/>
        <xdr:cNvSpPr/>
      </xdr:nvSpPr>
      <xdr:spPr>
        <a:xfrm>
          <a:off x="2377440" y="8976360"/>
          <a:ext cx="2156460" cy="845820"/>
        </a:xfrm>
        <a:prstGeom prst="wedgeRectCallout">
          <a:avLst>
            <a:gd name="adj1" fmla="val 116611"/>
            <a:gd name="adj2" fmla="val 46094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収支報告の際には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こちらの支出について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すべての領収書が必要です</a:t>
          </a:r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32</xdr:row>
      <xdr:rowOff>83820</xdr:rowOff>
    </xdr:from>
    <xdr:to>
      <xdr:col>6</xdr:col>
      <xdr:colOff>83820</xdr:colOff>
      <xdr:row>35</xdr:row>
      <xdr:rowOff>38100</xdr:rowOff>
    </xdr:to>
    <xdr:sp macro="" textlink="">
      <xdr:nvSpPr>
        <xdr:cNvPr id="8" name="四角形吹き出し 7"/>
        <xdr:cNvSpPr/>
      </xdr:nvSpPr>
      <xdr:spPr>
        <a:xfrm>
          <a:off x="2926080" y="8275320"/>
          <a:ext cx="1623060" cy="640080"/>
        </a:xfrm>
        <a:prstGeom prst="wedgeRectCallout">
          <a:avLst>
            <a:gd name="adj1" fmla="val 62959"/>
            <a:gd name="adj2" fmla="val -16788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申請事業全体の予算を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記入してください。</a:t>
          </a:r>
        </a:p>
      </xdr:txBody>
    </xdr:sp>
    <xdr:clientData/>
  </xdr:twoCellAnchor>
  <xdr:twoCellAnchor>
    <xdr:from>
      <xdr:col>6</xdr:col>
      <xdr:colOff>373380</xdr:colOff>
      <xdr:row>26</xdr:row>
      <xdr:rowOff>15240</xdr:rowOff>
    </xdr:from>
    <xdr:to>
      <xdr:col>8</xdr:col>
      <xdr:colOff>38100</xdr:colOff>
      <xdr:row>31</xdr:row>
      <xdr:rowOff>121920</xdr:rowOff>
    </xdr:to>
    <xdr:sp macro="" textlink="">
      <xdr:nvSpPr>
        <xdr:cNvPr id="9" name="角丸四角形 8"/>
        <xdr:cNvSpPr/>
      </xdr:nvSpPr>
      <xdr:spPr>
        <a:xfrm>
          <a:off x="4838700" y="6835140"/>
          <a:ext cx="899160" cy="1249680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502920</xdr:colOff>
      <xdr:row>32</xdr:row>
      <xdr:rowOff>83820</xdr:rowOff>
    </xdr:from>
    <xdr:to>
      <xdr:col>8</xdr:col>
      <xdr:colOff>975360</xdr:colOff>
      <xdr:row>35</xdr:row>
      <xdr:rowOff>213360</xdr:rowOff>
    </xdr:to>
    <xdr:sp macro="" textlink="">
      <xdr:nvSpPr>
        <xdr:cNvPr id="10" name="四角形吹き出し 9"/>
        <xdr:cNvSpPr/>
      </xdr:nvSpPr>
      <xdr:spPr>
        <a:xfrm>
          <a:off x="4968240" y="8275320"/>
          <a:ext cx="1706880" cy="815340"/>
        </a:xfrm>
        <a:prstGeom prst="wedgeRectCallout">
          <a:avLst>
            <a:gd name="adj1" fmla="val 43501"/>
            <a:gd name="adj2" fmla="val -135783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当助成金による支出予定額を記入してください。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</xdr:colOff>
      <xdr:row>25</xdr:row>
      <xdr:rowOff>464820</xdr:rowOff>
    </xdr:from>
    <xdr:to>
      <xdr:col>8</xdr:col>
      <xdr:colOff>1028700</xdr:colOff>
      <xdr:row>31</xdr:row>
      <xdr:rowOff>53340</xdr:rowOff>
    </xdr:to>
    <xdr:sp macro="" textlink="">
      <xdr:nvSpPr>
        <xdr:cNvPr id="2" name="角丸四角形 1"/>
        <xdr:cNvSpPr/>
      </xdr:nvSpPr>
      <xdr:spPr>
        <a:xfrm>
          <a:off x="5829300" y="6812280"/>
          <a:ext cx="899160" cy="1203960"/>
        </a:xfrm>
        <a:prstGeom prst="roundRect">
          <a:avLst/>
        </a:prstGeom>
        <a:noFill/>
        <a:ln w="3810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352425</xdr:colOff>
      <xdr:row>0</xdr:row>
      <xdr:rowOff>104775</xdr:rowOff>
    </xdr:from>
    <xdr:to>
      <xdr:col>8</xdr:col>
      <xdr:colOff>898151</xdr:colOff>
      <xdr:row>1</xdr:row>
      <xdr:rowOff>169769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6B5000-5017-4F2B-9941-0758EF51FF2A}"/>
            </a:ext>
          </a:extLst>
        </xdr:cNvPr>
        <xdr:cNvSpPr txBox="1">
          <a:spLocks noChangeArrowheads="1"/>
        </xdr:cNvSpPr>
      </xdr:nvSpPr>
      <xdr:spPr bwMode="auto">
        <a:xfrm>
          <a:off x="5625465" y="104775"/>
          <a:ext cx="972446" cy="666974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352425</xdr:colOff>
      <xdr:row>0</xdr:row>
      <xdr:rowOff>104775</xdr:rowOff>
    </xdr:from>
    <xdr:to>
      <xdr:col>8</xdr:col>
      <xdr:colOff>898151</xdr:colOff>
      <xdr:row>1</xdr:row>
      <xdr:rowOff>169769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6B5000-5017-4F2B-9941-0758EF51FF2A}"/>
            </a:ext>
          </a:extLst>
        </xdr:cNvPr>
        <xdr:cNvSpPr txBox="1">
          <a:spLocks noChangeArrowheads="1"/>
        </xdr:cNvSpPr>
      </xdr:nvSpPr>
      <xdr:spPr bwMode="auto">
        <a:xfrm>
          <a:off x="5625465" y="104775"/>
          <a:ext cx="972446" cy="666974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en-US" altLang="ja-JP" sz="2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2</a:t>
          </a:r>
        </a:p>
      </xdr:txBody>
    </xdr:sp>
    <xdr:clientData/>
  </xdr:twoCellAnchor>
  <xdr:twoCellAnchor>
    <xdr:from>
      <xdr:col>4</xdr:col>
      <xdr:colOff>352425</xdr:colOff>
      <xdr:row>19</xdr:row>
      <xdr:rowOff>114300</xdr:rowOff>
    </xdr:from>
    <xdr:to>
      <xdr:col>6</xdr:col>
      <xdr:colOff>142875</xdr:colOff>
      <xdr:row>22</xdr:row>
      <xdr:rowOff>5443</xdr:rowOff>
    </xdr:to>
    <xdr:sp macro="" textlink="">
      <xdr:nvSpPr>
        <xdr:cNvPr id="5" name="テキスト ボックス 4"/>
        <xdr:cNvSpPr txBox="1"/>
      </xdr:nvSpPr>
      <xdr:spPr>
        <a:xfrm>
          <a:off x="3202305" y="5059680"/>
          <a:ext cx="1405890" cy="57694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7030A0"/>
              </a:solidFill>
            </a:rPr>
            <a:t>同額になるように記載してください。</a:t>
          </a:r>
        </a:p>
      </xdr:txBody>
    </xdr:sp>
    <xdr:clientData/>
  </xdr:twoCellAnchor>
  <xdr:twoCellAnchor>
    <xdr:from>
      <xdr:col>6</xdr:col>
      <xdr:colOff>243847</xdr:colOff>
      <xdr:row>18</xdr:row>
      <xdr:rowOff>121922</xdr:rowOff>
    </xdr:from>
    <xdr:to>
      <xdr:col>8</xdr:col>
      <xdr:colOff>335280</xdr:colOff>
      <xdr:row>38</xdr:row>
      <xdr:rowOff>220984</xdr:rowOff>
    </xdr:to>
    <xdr:cxnSp macro="">
      <xdr:nvCxnSpPr>
        <xdr:cNvPr id="6" name="カギ線コネクタ 5"/>
        <xdr:cNvCxnSpPr/>
      </xdr:nvCxnSpPr>
      <xdr:spPr>
        <a:xfrm rot="16200000" flipH="1">
          <a:off x="2899413" y="6648456"/>
          <a:ext cx="4945382" cy="1325873"/>
        </a:xfrm>
        <a:prstGeom prst="bentConnector3">
          <a:avLst>
            <a:gd name="adj1" fmla="val 88983"/>
          </a:avLst>
        </a:prstGeom>
        <a:noFill/>
        <a:ln w="57150" cap="flat" cmpd="sng" algn="ctr">
          <a:solidFill>
            <a:srgbClr val="7030A0"/>
          </a:solidFill>
          <a:prstDash val="sysDash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2</xdr:col>
      <xdr:colOff>762000</xdr:colOff>
      <xdr:row>35</xdr:row>
      <xdr:rowOff>99060</xdr:rowOff>
    </xdr:from>
    <xdr:to>
      <xdr:col>6</xdr:col>
      <xdr:colOff>68580</xdr:colOff>
      <xdr:row>39</xdr:row>
      <xdr:rowOff>30480</xdr:rowOff>
    </xdr:to>
    <xdr:sp macro="" textlink="">
      <xdr:nvSpPr>
        <xdr:cNvPr id="7" name="四角形吹き出し 6"/>
        <xdr:cNvSpPr/>
      </xdr:nvSpPr>
      <xdr:spPr>
        <a:xfrm>
          <a:off x="2377440" y="8976360"/>
          <a:ext cx="2156460" cy="845820"/>
        </a:xfrm>
        <a:prstGeom prst="wedgeRectCallout">
          <a:avLst>
            <a:gd name="adj1" fmla="val 116611"/>
            <a:gd name="adj2" fmla="val 46094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収支報告の際には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こちらの支出について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すべての領収書が必要です</a:t>
          </a:r>
          <a:endParaRPr kumimoji="1" lang="ja-JP" altLang="en-US" sz="1100"/>
        </a:p>
      </xdr:txBody>
    </xdr:sp>
    <xdr:clientData/>
  </xdr:twoCellAnchor>
  <xdr:twoCellAnchor>
    <xdr:from>
      <xdr:col>4</xdr:col>
      <xdr:colOff>220980</xdr:colOff>
      <xdr:row>26</xdr:row>
      <xdr:rowOff>205740</xdr:rowOff>
    </xdr:from>
    <xdr:to>
      <xdr:col>6</xdr:col>
      <xdr:colOff>228600</xdr:colOff>
      <xdr:row>34</xdr:row>
      <xdr:rowOff>190500</xdr:rowOff>
    </xdr:to>
    <xdr:sp macro="" textlink="">
      <xdr:nvSpPr>
        <xdr:cNvPr id="8" name="四角形吹き出し 7"/>
        <xdr:cNvSpPr/>
      </xdr:nvSpPr>
      <xdr:spPr>
        <a:xfrm>
          <a:off x="3070860" y="7025640"/>
          <a:ext cx="1623060" cy="1813560"/>
        </a:xfrm>
        <a:prstGeom prst="wedgeRectCallout">
          <a:avLst>
            <a:gd name="adj1" fmla="val 64837"/>
            <a:gd name="adj2" fmla="val -36226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申請事業全体の予算を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記入してください。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助成金収入のみで事業を行う場合は右隣の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「当助成金支出額」と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同じ額面になります。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381000</xdr:colOff>
      <xdr:row>25</xdr:row>
      <xdr:rowOff>434340</xdr:rowOff>
    </xdr:from>
    <xdr:to>
      <xdr:col>8</xdr:col>
      <xdr:colOff>45720</xdr:colOff>
      <xdr:row>31</xdr:row>
      <xdr:rowOff>68580</xdr:rowOff>
    </xdr:to>
    <xdr:sp macro="" textlink="">
      <xdr:nvSpPr>
        <xdr:cNvPr id="9" name="角丸四角形 8"/>
        <xdr:cNvSpPr/>
      </xdr:nvSpPr>
      <xdr:spPr>
        <a:xfrm>
          <a:off x="4846320" y="6781800"/>
          <a:ext cx="899160" cy="1249680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502920</xdr:colOff>
      <xdr:row>32</xdr:row>
      <xdr:rowOff>83820</xdr:rowOff>
    </xdr:from>
    <xdr:to>
      <xdr:col>8</xdr:col>
      <xdr:colOff>975360</xdr:colOff>
      <xdr:row>35</xdr:row>
      <xdr:rowOff>213360</xdr:rowOff>
    </xdr:to>
    <xdr:sp macro="" textlink="">
      <xdr:nvSpPr>
        <xdr:cNvPr id="10" name="四角形吹き出し 9"/>
        <xdr:cNvSpPr/>
      </xdr:nvSpPr>
      <xdr:spPr>
        <a:xfrm>
          <a:off x="4968240" y="8275320"/>
          <a:ext cx="1706880" cy="815340"/>
        </a:xfrm>
        <a:prstGeom prst="wedgeRectCallout">
          <a:avLst>
            <a:gd name="adj1" fmla="val 23412"/>
            <a:gd name="adj2" fmla="val -93727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当助成金による支出予定額を記入してください。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2"/>
  <sheetViews>
    <sheetView tabSelected="1" view="pageBreakPreview" zoomScaleNormal="100" zoomScaleSheetLayoutView="100" workbookViewId="0">
      <selection sqref="A1:H1"/>
    </sheetView>
  </sheetViews>
  <sheetFormatPr defaultRowHeight="18.75" x14ac:dyDescent="0.4"/>
  <cols>
    <col min="1" max="3" width="10.625" customWidth="1"/>
    <col min="4" max="4" width="5.625" customWidth="1"/>
    <col min="5" max="5" width="14.625" customWidth="1"/>
    <col min="6" max="6" width="6.625" customWidth="1"/>
    <col min="7" max="7" width="10.625" customWidth="1"/>
    <col min="8" max="8" width="5.625" customWidth="1"/>
    <col min="9" max="9" width="13.625" customWidth="1"/>
  </cols>
  <sheetData>
    <row r="1" spans="1:8" ht="48" customHeight="1" thickBot="1" x14ac:dyDescent="0.45">
      <c r="A1" s="81" t="s">
        <v>37</v>
      </c>
      <c r="B1" s="82"/>
      <c r="C1" s="82"/>
      <c r="D1" s="82"/>
      <c r="E1" s="82"/>
      <c r="F1" s="82"/>
      <c r="G1" s="82"/>
      <c r="H1" s="82"/>
    </row>
    <row r="2" spans="1:8" x14ac:dyDescent="0.4">
      <c r="A2" s="87" t="s">
        <v>19</v>
      </c>
      <c r="B2" s="88"/>
      <c r="C2" s="89"/>
      <c r="D2" s="93" t="s">
        <v>18</v>
      </c>
      <c r="E2" s="88"/>
      <c r="F2" s="88"/>
      <c r="G2" s="88"/>
      <c r="H2" s="94"/>
    </row>
    <row r="3" spans="1:8" ht="18.75" customHeight="1" thickBot="1" x14ac:dyDescent="0.45">
      <c r="A3" s="90"/>
      <c r="B3" s="91"/>
      <c r="C3" s="92"/>
      <c r="D3" s="95"/>
      <c r="E3" s="91"/>
      <c r="F3" s="91"/>
      <c r="G3" s="91"/>
      <c r="H3" s="96"/>
    </row>
    <row r="4" spans="1:8" ht="11.25" customHeight="1" thickBot="1" x14ac:dyDescent="0.45">
      <c r="A4" s="11"/>
      <c r="B4" s="12"/>
      <c r="C4" s="12"/>
      <c r="D4" s="12"/>
      <c r="E4" s="12"/>
      <c r="F4" s="12"/>
      <c r="G4" s="12"/>
      <c r="H4" s="11"/>
    </row>
    <row r="5" spans="1:8" ht="18.75" customHeight="1" x14ac:dyDescent="0.4">
      <c r="A5" s="83" t="s">
        <v>35</v>
      </c>
      <c r="B5" s="84"/>
      <c r="C5" s="84"/>
      <c r="D5" s="84"/>
      <c r="E5" s="84"/>
      <c r="F5" s="84"/>
      <c r="G5" s="85"/>
      <c r="H5" s="86"/>
    </row>
    <row r="6" spans="1:8" x14ac:dyDescent="0.4">
      <c r="A6" s="4" t="s">
        <v>0</v>
      </c>
      <c r="B6" s="67" t="s">
        <v>1</v>
      </c>
      <c r="C6" s="67"/>
      <c r="D6" s="67" t="s">
        <v>2</v>
      </c>
      <c r="E6" s="67"/>
      <c r="F6" s="67"/>
      <c r="G6" s="49" t="s">
        <v>4</v>
      </c>
      <c r="H6" s="50"/>
    </row>
    <row r="7" spans="1:8" ht="18" customHeight="1" x14ac:dyDescent="0.4">
      <c r="A7" s="5"/>
      <c r="B7" s="34"/>
      <c r="C7" s="34"/>
      <c r="D7" s="34"/>
      <c r="E7" s="34"/>
      <c r="F7" s="34"/>
      <c r="G7" s="47"/>
      <c r="H7" s="48"/>
    </row>
    <row r="8" spans="1:8" ht="18" customHeight="1" x14ac:dyDescent="0.4">
      <c r="A8" s="5"/>
      <c r="B8" s="34"/>
      <c r="C8" s="34"/>
      <c r="D8" s="34"/>
      <c r="E8" s="34"/>
      <c r="F8" s="34"/>
      <c r="G8" s="47"/>
      <c r="H8" s="48"/>
    </row>
    <row r="9" spans="1:8" ht="18" customHeight="1" x14ac:dyDescent="0.4">
      <c r="A9" s="5"/>
      <c r="B9" s="34"/>
      <c r="C9" s="34"/>
      <c r="D9" s="34"/>
      <c r="E9" s="34"/>
      <c r="F9" s="34"/>
      <c r="G9" s="47"/>
      <c r="H9" s="48"/>
    </row>
    <row r="10" spans="1:8" ht="18" customHeight="1" x14ac:dyDescent="0.4">
      <c r="A10" s="5"/>
      <c r="B10" s="34"/>
      <c r="C10" s="34"/>
      <c r="D10" s="34"/>
      <c r="E10" s="34"/>
      <c r="F10" s="34"/>
      <c r="G10" s="47"/>
      <c r="H10" s="48"/>
    </row>
    <row r="11" spans="1:8" ht="18" customHeight="1" x14ac:dyDescent="0.4">
      <c r="A11" s="5"/>
      <c r="B11" s="34"/>
      <c r="C11" s="34"/>
      <c r="D11" s="34"/>
      <c r="E11" s="34"/>
      <c r="F11" s="34"/>
      <c r="G11" s="47"/>
      <c r="H11" s="48"/>
    </row>
    <row r="12" spans="1:8" ht="18" customHeight="1" x14ac:dyDescent="0.4">
      <c r="A12" s="5"/>
      <c r="B12" s="34"/>
      <c r="C12" s="34"/>
      <c r="D12" s="34"/>
      <c r="E12" s="34"/>
      <c r="F12" s="34"/>
      <c r="G12" s="47"/>
      <c r="H12" s="48"/>
    </row>
    <row r="13" spans="1:8" ht="18" customHeight="1" thickBot="1" x14ac:dyDescent="0.45">
      <c r="A13" s="5"/>
      <c r="B13" s="34"/>
      <c r="C13" s="34"/>
      <c r="D13" s="34"/>
      <c r="E13" s="34"/>
      <c r="F13" s="34"/>
      <c r="G13" s="47"/>
      <c r="H13" s="48"/>
    </row>
    <row r="14" spans="1:8" ht="11.25" customHeight="1" thickBot="1" x14ac:dyDescent="0.45">
      <c r="A14" s="11"/>
      <c r="B14" s="12"/>
      <c r="C14" s="12"/>
      <c r="D14" s="12"/>
      <c r="E14" s="12"/>
      <c r="F14" s="12"/>
      <c r="G14" s="12"/>
      <c r="H14" s="11"/>
    </row>
    <row r="15" spans="1:8" x14ac:dyDescent="0.4">
      <c r="A15" s="70" t="s">
        <v>14</v>
      </c>
      <c r="B15" s="71"/>
      <c r="C15" s="71"/>
      <c r="D15" s="71"/>
      <c r="E15" s="71"/>
      <c r="F15" s="71"/>
      <c r="G15" s="71"/>
      <c r="H15" s="72"/>
    </row>
    <row r="16" spans="1:8" ht="49.5" customHeight="1" x14ac:dyDescent="0.4">
      <c r="A16" s="73" t="s">
        <v>24</v>
      </c>
      <c r="B16" s="74"/>
      <c r="C16" s="24"/>
      <c r="D16" s="9" t="s">
        <v>22</v>
      </c>
      <c r="E16" s="75" t="s">
        <v>25</v>
      </c>
      <c r="F16" s="76"/>
      <c r="G16" s="24"/>
      <c r="H16" s="13" t="s">
        <v>22</v>
      </c>
    </row>
    <row r="17" spans="1:9" x14ac:dyDescent="0.4">
      <c r="A17" s="77" t="s">
        <v>20</v>
      </c>
      <c r="B17" s="78"/>
      <c r="C17" s="78"/>
      <c r="D17" s="78"/>
      <c r="E17" s="78"/>
      <c r="F17" s="78"/>
      <c r="G17" s="79"/>
      <c r="H17" s="80"/>
    </row>
    <row r="18" spans="1:9" x14ac:dyDescent="0.4">
      <c r="A18" s="66" t="s">
        <v>21</v>
      </c>
      <c r="B18" s="67"/>
      <c r="C18" s="67"/>
      <c r="D18" s="67"/>
      <c r="E18" s="67"/>
      <c r="F18" s="67"/>
      <c r="G18" s="49" t="s">
        <v>3</v>
      </c>
      <c r="H18" s="50"/>
    </row>
    <row r="19" spans="1:9" ht="18" customHeight="1" x14ac:dyDescent="0.4">
      <c r="A19" s="68" t="s">
        <v>15</v>
      </c>
      <c r="B19" s="69"/>
      <c r="C19" s="69"/>
      <c r="D19" s="69"/>
      <c r="E19" s="69"/>
      <c r="F19" s="69"/>
      <c r="G19" s="51"/>
      <c r="H19" s="52"/>
    </row>
    <row r="20" spans="1:9" ht="18" customHeight="1" x14ac:dyDescent="0.4">
      <c r="A20" s="56"/>
      <c r="B20" s="34"/>
      <c r="C20" s="34"/>
      <c r="D20" s="34"/>
      <c r="E20" s="34"/>
      <c r="F20" s="34"/>
      <c r="G20" s="35"/>
      <c r="H20" s="36"/>
    </row>
    <row r="21" spans="1:9" ht="18" customHeight="1" x14ac:dyDescent="0.4">
      <c r="A21" s="57"/>
      <c r="B21" s="58"/>
      <c r="C21" s="58"/>
      <c r="D21" s="58"/>
      <c r="E21" s="58"/>
      <c r="F21" s="58"/>
      <c r="G21" s="35"/>
      <c r="H21" s="36"/>
    </row>
    <row r="22" spans="1:9" ht="18" customHeight="1" x14ac:dyDescent="0.4">
      <c r="A22" s="56"/>
      <c r="B22" s="34"/>
      <c r="C22" s="34"/>
      <c r="D22" s="34"/>
      <c r="E22" s="34"/>
      <c r="F22" s="34"/>
      <c r="G22" s="35"/>
      <c r="H22" s="36"/>
    </row>
    <row r="23" spans="1:9" ht="18" customHeight="1" thickBot="1" x14ac:dyDescent="0.45">
      <c r="A23" s="55"/>
      <c r="B23" s="42"/>
      <c r="C23" s="42"/>
      <c r="D23" s="42"/>
      <c r="E23" s="42"/>
      <c r="F23" s="42"/>
      <c r="G23" s="43"/>
      <c r="H23" s="44"/>
    </row>
    <row r="24" spans="1:9" ht="20.25" thickTop="1" x14ac:dyDescent="0.4">
      <c r="A24" s="59" t="s">
        <v>9</v>
      </c>
      <c r="B24" s="60"/>
      <c r="C24" s="60"/>
      <c r="D24" s="60"/>
      <c r="E24" s="60"/>
      <c r="F24" s="60"/>
      <c r="G24" s="53">
        <f>SUM(G19:H23)</f>
        <v>0</v>
      </c>
      <c r="H24" s="54"/>
    </row>
    <row r="25" spans="1:9" x14ac:dyDescent="0.4">
      <c r="A25" s="61" t="s">
        <v>16</v>
      </c>
      <c r="B25" s="62"/>
      <c r="C25" s="62"/>
      <c r="D25" s="62"/>
      <c r="E25" s="62"/>
      <c r="F25" s="62"/>
      <c r="G25" s="63"/>
      <c r="H25" s="64"/>
      <c r="I25" s="16"/>
    </row>
    <row r="26" spans="1:9" ht="37.5" customHeight="1" x14ac:dyDescent="0.4">
      <c r="A26" s="4" t="s">
        <v>5</v>
      </c>
      <c r="B26" s="65" t="s">
        <v>8</v>
      </c>
      <c r="C26" s="65"/>
      <c r="D26" s="65"/>
      <c r="E26" s="65"/>
      <c r="F26" s="2" t="s">
        <v>7</v>
      </c>
      <c r="G26" s="49" t="s">
        <v>6</v>
      </c>
      <c r="H26" s="50"/>
      <c r="I26" s="15" t="s">
        <v>26</v>
      </c>
    </row>
    <row r="27" spans="1:9" ht="18" customHeight="1" x14ac:dyDescent="0.4">
      <c r="A27" s="5"/>
      <c r="B27" s="34"/>
      <c r="C27" s="34"/>
      <c r="D27" s="34"/>
      <c r="E27" s="34"/>
      <c r="F27" s="1"/>
      <c r="G27" s="35"/>
      <c r="H27" s="36"/>
      <c r="I27" s="22"/>
    </row>
    <row r="28" spans="1:9" ht="18" customHeight="1" x14ac:dyDescent="0.4">
      <c r="A28" s="5"/>
      <c r="B28" s="34"/>
      <c r="C28" s="34"/>
      <c r="D28" s="34"/>
      <c r="E28" s="34"/>
      <c r="F28" s="1"/>
      <c r="G28" s="35"/>
      <c r="H28" s="36"/>
      <c r="I28" s="22"/>
    </row>
    <row r="29" spans="1:9" ht="18" customHeight="1" x14ac:dyDescent="0.4">
      <c r="A29" s="5"/>
      <c r="B29" s="34"/>
      <c r="C29" s="34"/>
      <c r="D29" s="34"/>
      <c r="E29" s="34"/>
      <c r="F29" s="1"/>
      <c r="G29" s="35"/>
      <c r="H29" s="36"/>
      <c r="I29" s="22"/>
    </row>
    <row r="30" spans="1:9" ht="18" customHeight="1" x14ac:dyDescent="0.4">
      <c r="A30" s="5"/>
      <c r="B30" s="34"/>
      <c r="C30" s="34"/>
      <c r="D30" s="34"/>
      <c r="E30" s="34"/>
      <c r="F30" s="1"/>
      <c r="G30" s="35"/>
      <c r="H30" s="36"/>
      <c r="I30" s="22"/>
    </row>
    <row r="31" spans="1:9" ht="18" customHeight="1" x14ac:dyDescent="0.4">
      <c r="A31" s="5"/>
      <c r="B31" s="34"/>
      <c r="C31" s="34"/>
      <c r="D31" s="34"/>
      <c r="E31" s="34"/>
      <c r="F31" s="1"/>
      <c r="G31" s="35"/>
      <c r="H31" s="36"/>
      <c r="I31" s="22"/>
    </row>
    <row r="32" spans="1:9" ht="18" customHeight="1" x14ac:dyDescent="0.4">
      <c r="A32" s="5"/>
      <c r="B32" s="34"/>
      <c r="C32" s="34"/>
      <c r="D32" s="34"/>
      <c r="E32" s="34"/>
      <c r="F32" s="1"/>
      <c r="G32" s="35"/>
      <c r="H32" s="36"/>
      <c r="I32" s="22"/>
    </row>
    <row r="33" spans="1:9" ht="18" customHeight="1" x14ac:dyDescent="0.4">
      <c r="A33" s="5"/>
      <c r="B33" s="34"/>
      <c r="C33" s="34"/>
      <c r="D33" s="34"/>
      <c r="E33" s="34"/>
      <c r="F33" s="1"/>
      <c r="G33" s="35"/>
      <c r="H33" s="36"/>
      <c r="I33" s="22"/>
    </row>
    <row r="34" spans="1:9" ht="18" customHeight="1" x14ac:dyDescent="0.4">
      <c r="A34" s="5"/>
      <c r="B34" s="34"/>
      <c r="C34" s="34"/>
      <c r="D34" s="34"/>
      <c r="E34" s="34"/>
      <c r="F34" s="1"/>
      <c r="G34" s="35"/>
      <c r="H34" s="36"/>
      <c r="I34" s="22"/>
    </row>
    <row r="35" spans="1:9" ht="18" customHeight="1" x14ac:dyDescent="0.4">
      <c r="A35" s="5"/>
      <c r="B35" s="34"/>
      <c r="C35" s="34"/>
      <c r="D35" s="34"/>
      <c r="E35" s="34"/>
      <c r="F35" s="1"/>
      <c r="G35" s="35"/>
      <c r="H35" s="36"/>
      <c r="I35" s="22"/>
    </row>
    <row r="36" spans="1:9" ht="18" customHeight="1" x14ac:dyDescent="0.4">
      <c r="A36" s="5"/>
      <c r="B36" s="34"/>
      <c r="C36" s="34"/>
      <c r="D36" s="34"/>
      <c r="E36" s="34"/>
      <c r="F36" s="1"/>
      <c r="G36" s="35"/>
      <c r="H36" s="36"/>
      <c r="I36" s="22"/>
    </row>
    <row r="37" spans="1:9" ht="18" customHeight="1" x14ac:dyDescent="0.4">
      <c r="A37" s="5"/>
      <c r="B37" s="34"/>
      <c r="C37" s="34"/>
      <c r="D37" s="34"/>
      <c r="E37" s="34"/>
      <c r="F37" s="1"/>
      <c r="G37" s="35"/>
      <c r="H37" s="36"/>
      <c r="I37" s="22"/>
    </row>
    <row r="38" spans="1:9" ht="18" customHeight="1" x14ac:dyDescent="0.4">
      <c r="A38" s="5"/>
      <c r="B38" s="34"/>
      <c r="C38" s="34"/>
      <c r="D38" s="34"/>
      <c r="E38" s="34"/>
      <c r="F38" s="1"/>
      <c r="G38" s="35"/>
      <c r="H38" s="36"/>
      <c r="I38" s="22"/>
    </row>
    <row r="39" spans="1:9" ht="18" customHeight="1" thickBot="1" x14ac:dyDescent="0.45">
      <c r="A39" s="6"/>
      <c r="B39" s="42"/>
      <c r="C39" s="42"/>
      <c r="D39" s="42"/>
      <c r="E39" s="42"/>
      <c r="F39" s="3"/>
      <c r="G39" s="43"/>
      <c r="H39" s="44"/>
      <c r="I39" s="23"/>
    </row>
    <row r="40" spans="1:9" ht="21" thickTop="1" thickBot="1" x14ac:dyDescent="0.45">
      <c r="A40" s="39" t="s">
        <v>10</v>
      </c>
      <c r="B40" s="40"/>
      <c r="C40" s="40"/>
      <c r="D40" s="40"/>
      <c r="E40" s="40"/>
      <c r="F40" s="41"/>
      <c r="G40" s="45">
        <f>SUM(G27:H39)</f>
        <v>0</v>
      </c>
      <c r="H40" s="46"/>
      <c r="I40" s="27">
        <f>SUM(I27:I39)</f>
        <v>0</v>
      </c>
    </row>
    <row r="41" spans="1:9" ht="17.25" customHeight="1" thickBot="1" x14ac:dyDescent="0.45">
      <c r="A41" s="10" t="s">
        <v>11</v>
      </c>
    </row>
    <row r="42" spans="1:9" ht="25.5" customHeight="1" thickBot="1" x14ac:dyDescent="0.45">
      <c r="A42" s="10" t="s">
        <v>23</v>
      </c>
      <c r="F42" t="s">
        <v>12</v>
      </c>
      <c r="G42" s="37" t="str">
        <f>IF(G24=G40,"OK","NG")</f>
        <v>OK</v>
      </c>
      <c r="H42" s="38"/>
    </row>
  </sheetData>
  <mergeCells count="80">
    <mergeCell ref="A1:H1"/>
    <mergeCell ref="D8:F8"/>
    <mergeCell ref="D9:F9"/>
    <mergeCell ref="D10:F10"/>
    <mergeCell ref="A5:H5"/>
    <mergeCell ref="D7:F7"/>
    <mergeCell ref="D6:F6"/>
    <mergeCell ref="B6:C6"/>
    <mergeCell ref="A2:C2"/>
    <mergeCell ref="A3:C3"/>
    <mergeCell ref="D2:H2"/>
    <mergeCell ref="D3:H3"/>
    <mergeCell ref="G6:H6"/>
    <mergeCell ref="G8:H8"/>
    <mergeCell ref="G9:H9"/>
    <mergeCell ref="G10:H10"/>
    <mergeCell ref="D11:F11"/>
    <mergeCell ref="D12:F12"/>
    <mergeCell ref="D13:F13"/>
    <mergeCell ref="B13:C13"/>
    <mergeCell ref="B8:C8"/>
    <mergeCell ref="B9:C9"/>
    <mergeCell ref="B10:C10"/>
    <mergeCell ref="A19:F19"/>
    <mergeCell ref="B12:C12"/>
    <mergeCell ref="A15:H15"/>
    <mergeCell ref="A16:B16"/>
    <mergeCell ref="E16:F16"/>
    <mergeCell ref="A17:H17"/>
    <mergeCell ref="G13:H13"/>
    <mergeCell ref="G18:H18"/>
    <mergeCell ref="B28:E28"/>
    <mergeCell ref="B35:E35"/>
    <mergeCell ref="A23:F23"/>
    <mergeCell ref="B7:C7"/>
    <mergeCell ref="A20:F20"/>
    <mergeCell ref="A21:F21"/>
    <mergeCell ref="A22:F22"/>
    <mergeCell ref="A24:F24"/>
    <mergeCell ref="A25:H25"/>
    <mergeCell ref="B26:E26"/>
    <mergeCell ref="B27:E27"/>
    <mergeCell ref="B11:C11"/>
    <mergeCell ref="A18:F18"/>
    <mergeCell ref="B33:E33"/>
    <mergeCell ref="B34:E34"/>
    <mergeCell ref="G7:H7"/>
    <mergeCell ref="G11:H11"/>
    <mergeCell ref="G12:H12"/>
    <mergeCell ref="G26:H26"/>
    <mergeCell ref="G19:H19"/>
    <mergeCell ref="G20:H20"/>
    <mergeCell ref="G21:H21"/>
    <mergeCell ref="G22:H22"/>
    <mergeCell ref="G23:H23"/>
    <mergeCell ref="G24:H24"/>
    <mergeCell ref="G27:H27"/>
    <mergeCell ref="G28:H28"/>
    <mergeCell ref="G38:H38"/>
    <mergeCell ref="G39:H39"/>
    <mergeCell ref="G40:H40"/>
    <mergeCell ref="B32:E32"/>
    <mergeCell ref="G32:H32"/>
    <mergeCell ref="G42:H42"/>
    <mergeCell ref="G33:H33"/>
    <mergeCell ref="G34:H34"/>
    <mergeCell ref="G35:H35"/>
    <mergeCell ref="G36:H36"/>
    <mergeCell ref="G37:H37"/>
    <mergeCell ref="A40:F40"/>
    <mergeCell ref="B37:E37"/>
    <mergeCell ref="B38:E38"/>
    <mergeCell ref="B39:E39"/>
    <mergeCell ref="B36:E36"/>
    <mergeCell ref="B29:E29"/>
    <mergeCell ref="G29:H29"/>
    <mergeCell ref="B30:E30"/>
    <mergeCell ref="G30:H30"/>
    <mergeCell ref="B31:E31"/>
    <mergeCell ref="G31:H31"/>
  </mergeCells>
  <phoneticPr fontId="1"/>
  <conditionalFormatting sqref="G42">
    <cfRule type="expression" dxfId="2" priority="1">
      <formula>G42="NG"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2"/>
  <sheetViews>
    <sheetView view="pageBreakPreview" zoomScaleNormal="100" zoomScaleSheetLayoutView="100" workbookViewId="0">
      <selection activeCell="M18" sqref="M18"/>
    </sheetView>
  </sheetViews>
  <sheetFormatPr defaultRowHeight="18.75" x14ac:dyDescent="0.4"/>
  <cols>
    <col min="1" max="3" width="10.625" customWidth="1"/>
    <col min="4" max="4" width="5.625" customWidth="1"/>
    <col min="5" max="5" width="14.625" customWidth="1"/>
    <col min="6" max="6" width="6.625" customWidth="1"/>
    <col min="7" max="7" width="10.625" customWidth="1"/>
    <col min="8" max="8" width="5.625" customWidth="1"/>
    <col min="9" max="9" width="13.625" customWidth="1"/>
  </cols>
  <sheetData>
    <row r="1" spans="1:8" ht="47.45" customHeight="1" thickBot="1" x14ac:dyDescent="0.45">
      <c r="A1" s="125" t="s">
        <v>38</v>
      </c>
      <c r="B1" s="125"/>
      <c r="C1" s="125"/>
      <c r="D1" s="125"/>
      <c r="E1" s="125"/>
      <c r="F1" s="125"/>
      <c r="G1" s="125"/>
      <c r="H1" s="125"/>
    </row>
    <row r="2" spans="1:8" x14ac:dyDescent="0.4">
      <c r="A2" s="87" t="s">
        <v>19</v>
      </c>
      <c r="B2" s="88"/>
      <c r="C2" s="89"/>
      <c r="D2" s="93" t="s">
        <v>18</v>
      </c>
      <c r="E2" s="88"/>
      <c r="F2" s="88"/>
      <c r="G2" s="88"/>
      <c r="H2" s="94"/>
    </row>
    <row r="3" spans="1:8" ht="18.75" customHeight="1" thickBot="1" x14ac:dyDescent="0.45">
      <c r="A3" s="126" t="s">
        <v>39</v>
      </c>
      <c r="B3" s="127"/>
      <c r="C3" s="128"/>
      <c r="D3" s="129" t="s">
        <v>40</v>
      </c>
      <c r="E3" s="130"/>
      <c r="F3" s="130"/>
      <c r="G3" s="130"/>
      <c r="H3" s="131"/>
    </row>
    <row r="4" spans="1:8" ht="11.25" customHeight="1" thickBot="1" x14ac:dyDescent="0.45">
      <c r="A4" s="11"/>
      <c r="B4" s="12"/>
      <c r="C4" s="12"/>
      <c r="D4" s="12"/>
      <c r="E4" s="12"/>
      <c r="F4" s="12"/>
      <c r="G4" s="12"/>
      <c r="H4" s="11"/>
    </row>
    <row r="5" spans="1:8" ht="18.75" customHeight="1" x14ac:dyDescent="0.4">
      <c r="A5" s="83" t="s">
        <v>35</v>
      </c>
      <c r="B5" s="84"/>
      <c r="C5" s="84"/>
      <c r="D5" s="84"/>
      <c r="E5" s="84"/>
      <c r="F5" s="84"/>
      <c r="G5" s="85"/>
      <c r="H5" s="86"/>
    </row>
    <row r="6" spans="1:8" x14ac:dyDescent="0.4">
      <c r="A6" s="28" t="s">
        <v>0</v>
      </c>
      <c r="B6" s="67" t="s">
        <v>1</v>
      </c>
      <c r="C6" s="67"/>
      <c r="D6" s="67" t="s">
        <v>2</v>
      </c>
      <c r="E6" s="67"/>
      <c r="F6" s="67"/>
      <c r="G6" s="49" t="s">
        <v>4</v>
      </c>
      <c r="H6" s="50"/>
    </row>
    <row r="7" spans="1:8" ht="18" customHeight="1" x14ac:dyDescent="0.4">
      <c r="A7" s="8">
        <v>2019</v>
      </c>
      <c r="B7" s="29" t="s">
        <v>28</v>
      </c>
      <c r="C7" s="29"/>
      <c r="D7" s="117" t="s">
        <v>33</v>
      </c>
      <c r="E7" s="118"/>
      <c r="F7" s="119"/>
      <c r="G7" s="120">
        <v>500000</v>
      </c>
      <c r="H7" s="121"/>
    </row>
    <row r="8" spans="1:8" ht="18" customHeight="1" x14ac:dyDescent="0.4">
      <c r="A8" s="8">
        <v>2020</v>
      </c>
      <c r="B8" s="29" t="s">
        <v>29</v>
      </c>
      <c r="C8" s="29"/>
      <c r="D8" s="117" t="s">
        <v>32</v>
      </c>
      <c r="E8" s="118"/>
      <c r="F8" s="119"/>
      <c r="G8" s="120">
        <v>150000</v>
      </c>
      <c r="H8" s="121"/>
    </row>
    <row r="9" spans="1:8" ht="18" customHeight="1" x14ac:dyDescent="0.4">
      <c r="A9" s="8">
        <v>2020</v>
      </c>
      <c r="B9" s="29" t="s">
        <v>30</v>
      </c>
      <c r="C9" s="29"/>
      <c r="D9" s="117" t="s">
        <v>33</v>
      </c>
      <c r="E9" s="118"/>
      <c r="F9" s="119"/>
      <c r="G9" s="120">
        <v>400000</v>
      </c>
      <c r="H9" s="121"/>
    </row>
    <row r="10" spans="1:8" ht="18" customHeight="1" x14ac:dyDescent="0.4">
      <c r="A10" s="8">
        <v>2022</v>
      </c>
      <c r="B10" s="29" t="s">
        <v>31</v>
      </c>
      <c r="C10" s="29"/>
      <c r="D10" s="117" t="s">
        <v>32</v>
      </c>
      <c r="E10" s="118"/>
      <c r="F10" s="119"/>
      <c r="G10" s="120">
        <v>1500000</v>
      </c>
      <c r="H10" s="121"/>
    </row>
    <row r="11" spans="1:8" ht="18" customHeight="1" x14ac:dyDescent="0.4">
      <c r="A11" s="8">
        <v>2018</v>
      </c>
      <c r="B11" s="103" t="s">
        <v>27</v>
      </c>
      <c r="C11" s="97"/>
      <c r="D11" s="122" t="s">
        <v>32</v>
      </c>
      <c r="E11" s="123"/>
      <c r="F11" s="124"/>
      <c r="G11" s="120">
        <v>100000</v>
      </c>
      <c r="H11" s="121"/>
    </row>
    <row r="12" spans="1:8" ht="18" customHeight="1" x14ac:dyDescent="0.4">
      <c r="A12" s="5"/>
      <c r="B12" s="67"/>
      <c r="C12" s="67"/>
      <c r="D12" s="67"/>
      <c r="E12" s="67"/>
      <c r="F12" s="67"/>
      <c r="G12" s="110"/>
      <c r="H12" s="111"/>
    </row>
    <row r="13" spans="1:8" ht="18" customHeight="1" thickBot="1" x14ac:dyDescent="0.45">
      <c r="A13" s="7"/>
      <c r="B13" s="112"/>
      <c r="C13" s="113"/>
      <c r="D13" s="112"/>
      <c r="E13" s="114"/>
      <c r="F13" s="113"/>
      <c r="G13" s="115"/>
      <c r="H13" s="116"/>
    </row>
    <row r="14" spans="1:8" ht="11.25" customHeight="1" thickBot="1" x14ac:dyDescent="0.45">
      <c r="A14" s="11"/>
      <c r="B14" s="12"/>
      <c r="C14" s="12"/>
      <c r="D14" s="12"/>
      <c r="E14" s="12"/>
      <c r="F14" s="12"/>
      <c r="G14" s="12"/>
      <c r="H14" s="11"/>
    </row>
    <row r="15" spans="1:8" x14ac:dyDescent="0.4">
      <c r="A15" s="70" t="s">
        <v>14</v>
      </c>
      <c r="B15" s="71"/>
      <c r="C15" s="71"/>
      <c r="D15" s="71"/>
      <c r="E15" s="71"/>
      <c r="F15" s="71"/>
      <c r="G15" s="71"/>
      <c r="H15" s="72"/>
    </row>
    <row r="16" spans="1:8" ht="49.5" customHeight="1" x14ac:dyDescent="0.4">
      <c r="A16" s="73" t="s">
        <v>24</v>
      </c>
      <c r="B16" s="74"/>
      <c r="C16" s="25">
        <v>344</v>
      </c>
      <c r="D16" s="9" t="s">
        <v>41</v>
      </c>
      <c r="E16" s="75" t="s">
        <v>25</v>
      </c>
      <c r="F16" s="76"/>
      <c r="G16" s="25">
        <v>200</v>
      </c>
      <c r="H16" s="13" t="s">
        <v>22</v>
      </c>
    </row>
    <row r="17" spans="1:10" x14ac:dyDescent="0.4">
      <c r="A17" s="77" t="s">
        <v>20</v>
      </c>
      <c r="B17" s="78"/>
      <c r="C17" s="78"/>
      <c r="D17" s="78"/>
      <c r="E17" s="78"/>
      <c r="F17" s="78"/>
      <c r="G17" s="79"/>
      <c r="H17" s="80"/>
    </row>
    <row r="18" spans="1:10" x14ac:dyDescent="0.4">
      <c r="A18" s="66" t="s">
        <v>21</v>
      </c>
      <c r="B18" s="67"/>
      <c r="C18" s="67"/>
      <c r="D18" s="67"/>
      <c r="E18" s="67"/>
      <c r="F18" s="67"/>
      <c r="G18" s="49" t="s">
        <v>3</v>
      </c>
      <c r="H18" s="50"/>
    </row>
    <row r="19" spans="1:10" ht="18" customHeight="1" x14ac:dyDescent="0.4">
      <c r="A19" s="68" t="s">
        <v>15</v>
      </c>
      <c r="B19" s="69"/>
      <c r="C19" s="69"/>
      <c r="D19" s="69"/>
      <c r="E19" s="69"/>
      <c r="F19" s="69"/>
      <c r="G19" s="106">
        <v>200000</v>
      </c>
      <c r="H19" s="107"/>
    </row>
    <row r="20" spans="1:10" ht="18" customHeight="1" x14ac:dyDescent="0.4">
      <c r="A20" s="108" t="s">
        <v>13</v>
      </c>
      <c r="B20" s="109"/>
      <c r="C20" s="109"/>
      <c r="D20" s="109"/>
      <c r="E20" s="109"/>
      <c r="F20" s="109"/>
      <c r="G20" s="98">
        <v>100000</v>
      </c>
      <c r="H20" s="99"/>
    </row>
    <row r="21" spans="1:10" ht="18" customHeight="1" x14ac:dyDescent="0.4">
      <c r="A21" s="104" t="s">
        <v>42</v>
      </c>
      <c r="B21" s="97"/>
      <c r="C21" s="97"/>
      <c r="D21" s="97"/>
      <c r="E21" s="97"/>
      <c r="F21" s="97"/>
      <c r="G21" s="98">
        <v>0</v>
      </c>
      <c r="H21" s="99"/>
    </row>
    <row r="22" spans="1:10" ht="18" customHeight="1" x14ac:dyDescent="0.4">
      <c r="A22" s="104" t="s">
        <v>34</v>
      </c>
      <c r="B22" s="97"/>
      <c r="C22" s="97"/>
      <c r="D22" s="97"/>
      <c r="E22" s="97"/>
      <c r="F22" s="97"/>
      <c r="G22" s="98">
        <v>44000</v>
      </c>
      <c r="H22" s="99"/>
    </row>
    <row r="23" spans="1:10" ht="18" customHeight="1" thickBot="1" x14ac:dyDescent="0.45">
      <c r="A23" s="55"/>
      <c r="B23" s="42"/>
      <c r="C23" s="42"/>
      <c r="D23" s="42"/>
      <c r="E23" s="42"/>
      <c r="F23" s="42"/>
      <c r="G23" s="43"/>
      <c r="H23" s="44"/>
    </row>
    <row r="24" spans="1:10" ht="20.25" thickTop="1" x14ac:dyDescent="0.4">
      <c r="A24" s="59" t="s">
        <v>9</v>
      </c>
      <c r="B24" s="60"/>
      <c r="C24" s="60"/>
      <c r="D24" s="60"/>
      <c r="E24" s="60"/>
      <c r="F24" s="60"/>
      <c r="G24" s="53">
        <f>SUM(G19:H23)</f>
        <v>344000</v>
      </c>
      <c r="H24" s="54"/>
    </row>
    <row r="25" spans="1:10" x14ac:dyDescent="0.4">
      <c r="A25" s="61" t="s">
        <v>16</v>
      </c>
      <c r="B25" s="62"/>
      <c r="C25" s="62"/>
      <c r="D25" s="62"/>
      <c r="E25" s="62"/>
      <c r="F25" s="62"/>
      <c r="G25" s="63"/>
      <c r="H25" s="64"/>
      <c r="I25" s="16"/>
    </row>
    <row r="26" spans="1:10" ht="37.5" customHeight="1" x14ac:dyDescent="0.4">
      <c r="A26" s="28" t="s">
        <v>5</v>
      </c>
      <c r="B26" s="65" t="s">
        <v>8</v>
      </c>
      <c r="C26" s="65"/>
      <c r="D26" s="65"/>
      <c r="E26" s="65"/>
      <c r="F26" s="2" t="s">
        <v>7</v>
      </c>
      <c r="G26" s="49" t="s">
        <v>6</v>
      </c>
      <c r="H26" s="50"/>
      <c r="I26" s="15" t="s">
        <v>26</v>
      </c>
    </row>
    <row r="27" spans="1:10" ht="18" customHeight="1" x14ac:dyDescent="0.4">
      <c r="A27" s="8" t="s">
        <v>43</v>
      </c>
      <c r="B27" s="105" t="s">
        <v>44</v>
      </c>
      <c r="C27" s="103"/>
      <c r="D27" s="103"/>
      <c r="E27" s="103"/>
      <c r="F27" s="17"/>
      <c r="G27" s="98">
        <v>24000</v>
      </c>
      <c r="H27" s="99"/>
      <c r="I27" s="30"/>
      <c r="J27" s="18"/>
    </row>
    <row r="28" spans="1:10" ht="18" customHeight="1" x14ac:dyDescent="0.4">
      <c r="A28" s="14" t="s">
        <v>17</v>
      </c>
      <c r="B28" s="100" t="s">
        <v>45</v>
      </c>
      <c r="C28" s="101"/>
      <c r="D28" s="101"/>
      <c r="E28" s="102"/>
      <c r="F28" s="17"/>
      <c r="G28" s="98">
        <v>216000</v>
      </c>
      <c r="H28" s="99"/>
      <c r="I28" s="31">
        <v>200000</v>
      </c>
      <c r="J28" s="18"/>
    </row>
    <row r="29" spans="1:10" ht="18" customHeight="1" x14ac:dyDescent="0.4">
      <c r="A29" s="14" t="s">
        <v>46</v>
      </c>
      <c r="B29" s="100" t="s">
        <v>47</v>
      </c>
      <c r="C29" s="101"/>
      <c r="D29" s="101"/>
      <c r="E29" s="102"/>
      <c r="F29" s="17"/>
      <c r="G29" s="98">
        <v>24000</v>
      </c>
      <c r="H29" s="99"/>
      <c r="I29" s="32"/>
      <c r="J29" s="18"/>
    </row>
    <row r="30" spans="1:10" ht="18" customHeight="1" x14ac:dyDescent="0.4">
      <c r="A30" s="14" t="s">
        <v>36</v>
      </c>
      <c r="B30" s="103" t="s">
        <v>48</v>
      </c>
      <c r="C30" s="103"/>
      <c r="D30" s="103"/>
      <c r="E30" s="103"/>
      <c r="F30" s="17"/>
      <c r="G30" s="98">
        <v>60000</v>
      </c>
      <c r="H30" s="99"/>
      <c r="I30" s="19"/>
      <c r="J30" s="18"/>
    </row>
    <row r="31" spans="1:10" ht="18" customHeight="1" x14ac:dyDescent="0.4">
      <c r="A31" s="14" t="s">
        <v>49</v>
      </c>
      <c r="B31" s="97" t="s">
        <v>50</v>
      </c>
      <c r="C31" s="97"/>
      <c r="D31" s="97"/>
      <c r="E31" s="97"/>
      <c r="F31" s="1"/>
      <c r="G31" s="98">
        <v>20000</v>
      </c>
      <c r="H31" s="99"/>
      <c r="I31" s="19"/>
      <c r="J31" s="18"/>
    </row>
    <row r="32" spans="1:10" ht="18" customHeight="1" x14ac:dyDescent="0.4">
      <c r="A32" s="14"/>
      <c r="B32" s="97"/>
      <c r="C32" s="97"/>
      <c r="D32" s="97"/>
      <c r="E32" s="97"/>
      <c r="F32" s="1"/>
      <c r="G32" s="98"/>
      <c r="H32" s="99"/>
      <c r="I32" s="20"/>
    </row>
    <row r="33" spans="1:9" ht="18" customHeight="1" x14ac:dyDescent="0.4">
      <c r="A33" s="5"/>
      <c r="B33" s="34"/>
      <c r="C33" s="34"/>
      <c r="D33" s="34"/>
      <c r="E33" s="34"/>
      <c r="F33" s="1"/>
      <c r="G33" s="35"/>
      <c r="H33" s="36"/>
      <c r="I33" s="20"/>
    </row>
    <row r="34" spans="1:9" ht="18" customHeight="1" x14ac:dyDescent="0.4">
      <c r="A34" s="5"/>
      <c r="B34" s="34"/>
      <c r="C34" s="34"/>
      <c r="D34" s="34"/>
      <c r="E34" s="34"/>
      <c r="F34" s="1"/>
      <c r="G34" s="35"/>
      <c r="H34" s="36"/>
      <c r="I34" s="20"/>
    </row>
    <row r="35" spans="1:9" ht="18" customHeight="1" x14ac:dyDescent="0.4">
      <c r="A35" s="5"/>
      <c r="B35" s="34"/>
      <c r="C35" s="34"/>
      <c r="D35" s="34"/>
      <c r="E35" s="34"/>
      <c r="F35" s="1"/>
      <c r="G35" s="35"/>
      <c r="H35" s="36"/>
      <c r="I35" s="33"/>
    </row>
    <row r="36" spans="1:9" ht="18" customHeight="1" x14ac:dyDescent="0.4">
      <c r="A36" s="5"/>
      <c r="B36" s="34"/>
      <c r="C36" s="34"/>
      <c r="D36" s="34"/>
      <c r="E36" s="34"/>
      <c r="F36" s="1"/>
      <c r="G36" s="35"/>
      <c r="H36" s="36"/>
      <c r="I36" s="33"/>
    </row>
    <row r="37" spans="1:9" ht="18" customHeight="1" x14ac:dyDescent="0.4">
      <c r="A37" s="5"/>
      <c r="B37" s="34"/>
      <c r="C37" s="34"/>
      <c r="D37" s="34"/>
      <c r="E37" s="34"/>
      <c r="F37" s="1"/>
      <c r="G37" s="35"/>
      <c r="H37" s="36"/>
      <c r="I37" s="20"/>
    </row>
    <row r="38" spans="1:9" ht="18" customHeight="1" x14ac:dyDescent="0.4">
      <c r="A38" s="5"/>
      <c r="B38" s="34"/>
      <c r="C38" s="34"/>
      <c r="D38" s="34"/>
      <c r="E38" s="34"/>
      <c r="F38" s="1"/>
      <c r="G38" s="35"/>
      <c r="H38" s="36"/>
      <c r="I38" s="20"/>
    </row>
    <row r="39" spans="1:9" ht="18" customHeight="1" thickBot="1" x14ac:dyDescent="0.45">
      <c r="A39" s="6"/>
      <c r="B39" s="42"/>
      <c r="C39" s="42"/>
      <c r="D39" s="42"/>
      <c r="E39" s="42"/>
      <c r="F39" s="3"/>
      <c r="G39" s="43"/>
      <c r="H39" s="44"/>
      <c r="I39" s="21"/>
    </row>
    <row r="40" spans="1:9" ht="21" thickTop="1" thickBot="1" x14ac:dyDescent="0.45">
      <c r="A40" s="39" t="s">
        <v>10</v>
      </c>
      <c r="B40" s="40"/>
      <c r="C40" s="40"/>
      <c r="D40" s="40"/>
      <c r="E40" s="40"/>
      <c r="F40" s="41"/>
      <c r="G40" s="45">
        <f>SUM(G27:H39)</f>
        <v>344000</v>
      </c>
      <c r="H40" s="46"/>
      <c r="I40" s="26">
        <v>200000</v>
      </c>
    </row>
    <row r="41" spans="1:9" ht="17.25" customHeight="1" thickBot="1" x14ac:dyDescent="0.45">
      <c r="A41" s="10" t="s">
        <v>51</v>
      </c>
    </row>
    <row r="42" spans="1:9" ht="25.5" customHeight="1" thickBot="1" x14ac:dyDescent="0.45">
      <c r="A42" s="10" t="s">
        <v>23</v>
      </c>
      <c r="F42" t="s">
        <v>52</v>
      </c>
      <c r="G42" s="37" t="str">
        <f>IF(G24=G40,"OK","NG")</f>
        <v>OK</v>
      </c>
      <c r="H42" s="38"/>
    </row>
  </sheetData>
  <mergeCells count="76">
    <mergeCell ref="D8:F8"/>
    <mergeCell ref="G8:H8"/>
    <mergeCell ref="A1:H1"/>
    <mergeCell ref="A2:C2"/>
    <mergeCell ref="D2:H2"/>
    <mergeCell ref="A3:C3"/>
    <mergeCell ref="D3:H3"/>
    <mergeCell ref="A5:H5"/>
    <mergeCell ref="B6:C6"/>
    <mergeCell ref="D6:F6"/>
    <mergeCell ref="G6:H6"/>
    <mergeCell ref="D7:F7"/>
    <mergeCell ref="G7:H7"/>
    <mergeCell ref="D9:F9"/>
    <mergeCell ref="G9:H9"/>
    <mergeCell ref="D10:F10"/>
    <mergeCell ref="G10:H10"/>
    <mergeCell ref="B11:C11"/>
    <mergeCell ref="D11:F11"/>
    <mergeCell ref="G11:H11"/>
    <mergeCell ref="B12:C12"/>
    <mergeCell ref="D12:F12"/>
    <mergeCell ref="G12:H12"/>
    <mergeCell ref="B13:C13"/>
    <mergeCell ref="D13:F13"/>
    <mergeCell ref="G13:H13"/>
    <mergeCell ref="A15:H15"/>
    <mergeCell ref="A16:B16"/>
    <mergeCell ref="E16:F16"/>
    <mergeCell ref="A17:H17"/>
    <mergeCell ref="A18:F18"/>
    <mergeCell ref="G18:H18"/>
    <mergeCell ref="A19:F19"/>
    <mergeCell ref="G19:H19"/>
    <mergeCell ref="A20:F20"/>
    <mergeCell ref="G20:H20"/>
    <mergeCell ref="A21:F21"/>
    <mergeCell ref="G21:H21"/>
    <mergeCell ref="B28:E28"/>
    <mergeCell ref="G28:H28"/>
    <mergeCell ref="A22:F22"/>
    <mergeCell ref="G22:H22"/>
    <mergeCell ref="A23:F23"/>
    <mergeCell ref="G23:H23"/>
    <mergeCell ref="A24:F24"/>
    <mergeCell ref="G24:H24"/>
    <mergeCell ref="A25:H25"/>
    <mergeCell ref="B26:E26"/>
    <mergeCell ref="G26:H26"/>
    <mergeCell ref="B27:E27"/>
    <mergeCell ref="G27:H27"/>
    <mergeCell ref="B29:E29"/>
    <mergeCell ref="G29:H29"/>
    <mergeCell ref="B30:E30"/>
    <mergeCell ref="G30:H30"/>
    <mergeCell ref="B31:E31"/>
    <mergeCell ref="G31:H31"/>
    <mergeCell ref="B32:E32"/>
    <mergeCell ref="G32:H32"/>
    <mergeCell ref="B33:E33"/>
    <mergeCell ref="G33:H33"/>
    <mergeCell ref="B34:E34"/>
    <mergeCell ref="G34:H34"/>
    <mergeCell ref="B35:E35"/>
    <mergeCell ref="G35:H35"/>
    <mergeCell ref="B36:E36"/>
    <mergeCell ref="G36:H36"/>
    <mergeCell ref="B37:E37"/>
    <mergeCell ref="G37:H37"/>
    <mergeCell ref="G42:H42"/>
    <mergeCell ref="B38:E38"/>
    <mergeCell ref="G38:H38"/>
    <mergeCell ref="B39:E39"/>
    <mergeCell ref="G39:H39"/>
    <mergeCell ref="A40:F40"/>
    <mergeCell ref="G40:H40"/>
  </mergeCells>
  <phoneticPr fontId="1"/>
  <conditionalFormatting sqref="G42">
    <cfRule type="expression" dxfId="1" priority="1">
      <formula>G42="NG"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2"/>
  <sheetViews>
    <sheetView view="pageBreakPreview" zoomScaleNormal="100" zoomScaleSheetLayoutView="100" workbookViewId="0">
      <selection activeCell="N11" sqref="N11"/>
    </sheetView>
  </sheetViews>
  <sheetFormatPr defaultRowHeight="18.75" x14ac:dyDescent="0.4"/>
  <cols>
    <col min="1" max="3" width="10.625" customWidth="1"/>
    <col min="4" max="4" width="5.625" customWidth="1"/>
    <col min="5" max="5" width="14.625" customWidth="1"/>
    <col min="6" max="6" width="6.625" customWidth="1"/>
    <col min="7" max="7" width="10.625" customWidth="1"/>
    <col min="8" max="8" width="5.625" customWidth="1"/>
    <col min="9" max="9" width="13.625" customWidth="1"/>
  </cols>
  <sheetData>
    <row r="1" spans="1:8" ht="47.45" customHeight="1" thickBot="1" x14ac:dyDescent="0.45">
      <c r="A1" s="125" t="s">
        <v>38</v>
      </c>
      <c r="B1" s="125"/>
      <c r="C1" s="125"/>
      <c r="D1" s="125"/>
      <c r="E1" s="125"/>
      <c r="F1" s="125"/>
      <c r="G1" s="125"/>
      <c r="H1" s="125"/>
    </row>
    <row r="2" spans="1:8" x14ac:dyDescent="0.4">
      <c r="A2" s="87" t="s">
        <v>19</v>
      </c>
      <c r="B2" s="88"/>
      <c r="C2" s="89"/>
      <c r="D2" s="93" t="s">
        <v>18</v>
      </c>
      <c r="E2" s="88"/>
      <c r="F2" s="88"/>
      <c r="G2" s="88"/>
      <c r="H2" s="94"/>
    </row>
    <row r="3" spans="1:8" ht="18.75" customHeight="1" thickBot="1" x14ac:dyDescent="0.45">
      <c r="A3" s="126" t="s">
        <v>39</v>
      </c>
      <c r="B3" s="127"/>
      <c r="C3" s="128"/>
      <c r="D3" s="129" t="s">
        <v>40</v>
      </c>
      <c r="E3" s="130"/>
      <c r="F3" s="130"/>
      <c r="G3" s="130"/>
      <c r="H3" s="131"/>
    </row>
    <row r="4" spans="1:8" ht="11.25" customHeight="1" thickBot="1" x14ac:dyDescent="0.45">
      <c r="A4" s="11"/>
      <c r="B4" s="12"/>
      <c r="C4" s="12"/>
      <c r="D4" s="12"/>
      <c r="E4" s="12"/>
      <c r="F4" s="12"/>
      <c r="G4" s="12"/>
      <c r="H4" s="11"/>
    </row>
    <row r="5" spans="1:8" ht="18.75" customHeight="1" x14ac:dyDescent="0.4">
      <c r="A5" s="83" t="s">
        <v>35</v>
      </c>
      <c r="B5" s="84"/>
      <c r="C5" s="84"/>
      <c r="D5" s="84"/>
      <c r="E5" s="84"/>
      <c r="F5" s="84"/>
      <c r="G5" s="85"/>
      <c r="H5" s="86"/>
    </row>
    <row r="6" spans="1:8" x14ac:dyDescent="0.4">
      <c r="A6" s="28" t="s">
        <v>0</v>
      </c>
      <c r="B6" s="67" t="s">
        <v>1</v>
      </c>
      <c r="C6" s="67"/>
      <c r="D6" s="67" t="s">
        <v>2</v>
      </c>
      <c r="E6" s="67"/>
      <c r="F6" s="67"/>
      <c r="G6" s="49" t="s">
        <v>4</v>
      </c>
      <c r="H6" s="50"/>
    </row>
    <row r="7" spans="1:8" ht="18" customHeight="1" x14ac:dyDescent="0.4">
      <c r="A7" s="8">
        <v>2019</v>
      </c>
      <c r="B7" s="29" t="s">
        <v>28</v>
      </c>
      <c r="C7" s="29"/>
      <c r="D7" s="117" t="s">
        <v>33</v>
      </c>
      <c r="E7" s="118"/>
      <c r="F7" s="119"/>
      <c r="G7" s="120">
        <v>500000</v>
      </c>
      <c r="H7" s="121"/>
    </row>
    <row r="8" spans="1:8" ht="18" customHeight="1" x14ac:dyDescent="0.4">
      <c r="A8" s="8">
        <v>2020</v>
      </c>
      <c r="B8" s="29" t="s">
        <v>29</v>
      </c>
      <c r="C8" s="29"/>
      <c r="D8" s="117" t="s">
        <v>32</v>
      </c>
      <c r="E8" s="118"/>
      <c r="F8" s="119"/>
      <c r="G8" s="120">
        <v>150000</v>
      </c>
      <c r="H8" s="121"/>
    </row>
    <row r="9" spans="1:8" ht="18" customHeight="1" x14ac:dyDescent="0.4">
      <c r="A9" s="8">
        <v>2020</v>
      </c>
      <c r="B9" s="29" t="s">
        <v>30</v>
      </c>
      <c r="C9" s="29"/>
      <c r="D9" s="117" t="s">
        <v>33</v>
      </c>
      <c r="E9" s="118"/>
      <c r="F9" s="119"/>
      <c r="G9" s="120">
        <v>400000</v>
      </c>
      <c r="H9" s="121"/>
    </row>
    <row r="10" spans="1:8" ht="18" customHeight="1" x14ac:dyDescent="0.4">
      <c r="A10" s="8">
        <v>2022</v>
      </c>
      <c r="B10" s="29" t="s">
        <v>31</v>
      </c>
      <c r="C10" s="29"/>
      <c r="D10" s="117" t="s">
        <v>32</v>
      </c>
      <c r="E10" s="118"/>
      <c r="F10" s="119"/>
      <c r="G10" s="120">
        <v>1500000</v>
      </c>
      <c r="H10" s="121"/>
    </row>
    <row r="11" spans="1:8" ht="18" customHeight="1" x14ac:dyDescent="0.4">
      <c r="A11" s="8">
        <v>2018</v>
      </c>
      <c r="B11" s="103" t="s">
        <v>27</v>
      </c>
      <c r="C11" s="97"/>
      <c r="D11" s="122" t="s">
        <v>32</v>
      </c>
      <c r="E11" s="123"/>
      <c r="F11" s="124"/>
      <c r="G11" s="120">
        <v>100000</v>
      </c>
      <c r="H11" s="121"/>
    </row>
    <row r="12" spans="1:8" ht="18" customHeight="1" x14ac:dyDescent="0.4">
      <c r="A12" s="5"/>
      <c r="B12" s="67"/>
      <c r="C12" s="67"/>
      <c r="D12" s="67"/>
      <c r="E12" s="67"/>
      <c r="F12" s="67"/>
      <c r="G12" s="110"/>
      <c r="H12" s="111"/>
    </row>
    <row r="13" spans="1:8" ht="18" customHeight="1" thickBot="1" x14ac:dyDescent="0.45">
      <c r="A13" s="7"/>
      <c r="B13" s="112"/>
      <c r="C13" s="113"/>
      <c r="D13" s="112"/>
      <c r="E13" s="114"/>
      <c r="F13" s="113"/>
      <c r="G13" s="115"/>
      <c r="H13" s="116"/>
    </row>
    <row r="14" spans="1:8" ht="11.25" customHeight="1" thickBot="1" x14ac:dyDescent="0.45">
      <c r="A14" s="11"/>
      <c r="B14" s="12"/>
      <c r="C14" s="12"/>
      <c r="D14" s="12"/>
      <c r="E14" s="12"/>
      <c r="F14" s="12"/>
      <c r="G14" s="12"/>
      <c r="H14" s="11"/>
    </row>
    <row r="15" spans="1:8" x14ac:dyDescent="0.4">
      <c r="A15" s="70" t="s">
        <v>14</v>
      </c>
      <c r="B15" s="71"/>
      <c r="C15" s="71"/>
      <c r="D15" s="71"/>
      <c r="E15" s="71"/>
      <c r="F15" s="71"/>
      <c r="G15" s="71"/>
      <c r="H15" s="72"/>
    </row>
    <row r="16" spans="1:8" ht="49.5" customHeight="1" x14ac:dyDescent="0.4">
      <c r="A16" s="73" t="s">
        <v>24</v>
      </c>
      <c r="B16" s="74"/>
      <c r="C16" s="25">
        <v>200</v>
      </c>
      <c r="D16" s="9" t="s">
        <v>53</v>
      </c>
      <c r="E16" s="75" t="s">
        <v>25</v>
      </c>
      <c r="F16" s="76"/>
      <c r="G16" s="25">
        <v>200</v>
      </c>
      <c r="H16" s="13" t="s">
        <v>22</v>
      </c>
    </row>
    <row r="17" spans="1:10" x14ac:dyDescent="0.4">
      <c r="A17" s="77" t="s">
        <v>20</v>
      </c>
      <c r="B17" s="78"/>
      <c r="C17" s="78"/>
      <c r="D17" s="78"/>
      <c r="E17" s="78"/>
      <c r="F17" s="78"/>
      <c r="G17" s="79"/>
      <c r="H17" s="80"/>
    </row>
    <row r="18" spans="1:10" x14ac:dyDescent="0.4">
      <c r="A18" s="66" t="s">
        <v>21</v>
      </c>
      <c r="B18" s="67"/>
      <c r="C18" s="67"/>
      <c r="D18" s="67"/>
      <c r="E18" s="67"/>
      <c r="F18" s="67"/>
      <c r="G18" s="49" t="s">
        <v>3</v>
      </c>
      <c r="H18" s="50"/>
    </row>
    <row r="19" spans="1:10" ht="18" customHeight="1" x14ac:dyDescent="0.4">
      <c r="A19" s="68" t="s">
        <v>15</v>
      </c>
      <c r="B19" s="69"/>
      <c r="C19" s="69"/>
      <c r="D19" s="69"/>
      <c r="E19" s="69"/>
      <c r="F19" s="69"/>
      <c r="G19" s="106">
        <v>200000</v>
      </c>
      <c r="H19" s="107"/>
    </row>
    <row r="20" spans="1:10" ht="18" customHeight="1" x14ac:dyDescent="0.4">
      <c r="A20" s="108" t="s">
        <v>13</v>
      </c>
      <c r="B20" s="109"/>
      <c r="C20" s="109"/>
      <c r="D20" s="109"/>
      <c r="E20" s="109"/>
      <c r="F20" s="109"/>
      <c r="G20" s="98">
        <v>0</v>
      </c>
      <c r="H20" s="99"/>
    </row>
    <row r="21" spans="1:10" ht="18" customHeight="1" x14ac:dyDescent="0.4">
      <c r="A21" s="104" t="s">
        <v>42</v>
      </c>
      <c r="B21" s="97"/>
      <c r="C21" s="97"/>
      <c r="D21" s="97"/>
      <c r="E21" s="97"/>
      <c r="F21" s="97"/>
      <c r="G21" s="98">
        <v>0</v>
      </c>
      <c r="H21" s="99"/>
    </row>
    <row r="22" spans="1:10" ht="18" customHeight="1" x14ac:dyDescent="0.4">
      <c r="A22" s="104" t="s">
        <v>34</v>
      </c>
      <c r="B22" s="97"/>
      <c r="C22" s="97"/>
      <c r="D22" s="97"/>
      <c r="E22" s="97"/>
      <c r="F22" s="97"/>
      <c r="G22" s="98">
        <v>0</v>
      </c>
      <c r="H22" s="99"/>
    </row>
    <row r="23" spans="1:10" ht="18" customHeight="1" thickBot="1" x14ac:dyDescent="0.45">
      <c r="A23" s="55"/>
      <c r="B23" s="42"/>
      <c r="C23" s="42"/>
      <c r="D23" s="42"/>
      <c r="E23" s="42"/>
      <c r="F23" s="42"/>
      <c r="G23" s="43"/>
      <c r="H23" s="44"/>
    </row>
    <row r="24" spans="1:10" ht="20.25" thickTop="1" x14ac:dyDescent="0.4">
      <c r="A24" s="59" t="s">
        <v>9</v>
      </c>
      <c r="B24" s="60"/>
      <c r="C24" s="60"/>
      <c r="D24" s="60"/>
      <c r="E24" s="60"/>
      <c r="F24" s="60"/>
      <c r="G24" s="53">
        <f>SUM(G19:H23)</f>
        <v>200000</v>
      </c>
      <c r="H24" s="54"/>
    </row>
    <row r="25" spans="1:10" x14ac:dyDescent="0.4">
      <c r="A25" s="61" t="s">
        <v>16</v>
      </c>
      <c r="B25" s="62"/>
      <c r="C25" s="62"/>
      <c r="D25" s="62"/>
      <c r="E25" s="62"/>
      <c r="F25" s="62"/>
      <c r="G25" s="63"/>
      <c r="H25" s="64"/>
      <c r="I25" s="16"/>
    </row>
    <row r="26" spans="1:10" ht="37.5" customHeight="1" x14ac:dyDescent="0.4">
      <c r="A26" s="28" t="s">
        <v>5</v>
      </c>
      <c r="B26" s="65" t="s">
        <v>8</v>
      </c>
      <c r="C26" s="65"/>
      <c r="D26" s="65"/>
      <c r="E26" s="65"/>
      <c r="F26" s="2" t="s">
        <v>7</v>
      </c>
      <c r="G26" s="49" t="s">
        <v>6</v>
      </c>
      <c r="H26" s="50"/>
      <c r="I26" s="15" t="s">
        <v>26</v>
      </c>
    </row>
    <row r="27" spans="1:10" ht="18" customHeight="1" x14ac:dyDescent="0.4">
      <c r="A27" s="8" t="s">
        <v>43</v>
      </c>
      <c r="B27" s="105" t="s">
        <v>44</v>
      </c>
      <c r="C27" s="103"/>
      <c r="D27" s="103"/>
      <c r="E27" s="103"/>
      <c r="F27" s="17"/>
      <c r="G27" s="98">
        <v>24000</v>
      </c>
      <c r="H27" s="99"/>
      <c r="I27" s="30">
        <v>24000</v>
      </c>
      <c r="J27" s="18"/>
    </row>
    <row r="28" spans="1:10" ht="18" customHeight="1" x14ac:dyDescent="0.4">
      <c r="A28" s="14" t="s">
        <v>17</v>
      </c>
      <c r="B28" s="100" t="s">
        <v>54</v>
      </c>
      <c r="C28" s="101"/>
      <c r="D28" s="101"/>
      <c r="E28" s="102"/>
      <c r="F28" s="17"/>
      <c r="G28" s="98">
        <v>72000</v>
      </c>
      <c r="H28" s="99"/>
      <c r="I28" s="31">
        <v>72000</v>
      </c>
      <c r="J28" s="18"/>
    </row>
    <row r="29" spans="1:10" ht="18" customHeight="1" x14ac:dyDescent="0.4">
      <c r="A29" s="14" t="s">
        <v>46</v>
      </c>
      <c r="B29" s="100" t="s">
        <v>47</v>
      </c>
      <c r="C29" s="101"/>
      <c r="D29" s="101"/>
      <c r="E29" s="102"/>
      <c r="F29" s="17"/>
      <c r="G29" s="98">
        <v>24000</v>
      </c>
      <c r="H29" s="99"/>
      <c r="I29" s="32">
        <v>24000</v>
      </c>
      <c r="J29" s="18"/>
    </row>
    <row r="30" spans="1:10" ht="18" customHeight="1" x14ac:dyDescent="0.4">
      <c r="A30" s="14" t="s">
        <v>36</v>
      </c>
      <c r="B30" s="103" t="s">
        <v>48</v>
      </c>
      <c r="C30" s="103"/>
      <c r="D30" s="103"/>
      <c r="E30" s="103"/>
      <c r="F30" s="17"/>
      <c r="G30" s="98">
        <v>60000</v>
      </c>
      <c r="H30" s="99"/>
      <c r="I30" s="19">
        <v>60000</v>
      </c>
      <c r="J30" s="18"/>
    </row>
    <row r="31" spans="1:10" ht="18" customHeight="1" x14ac:dyDescent="0.4">
      <c r="A31" s="14" t="s">
        <v>49</v>
      </c>
      <c r="B31" s="97" t="s">
        <v>50</v>
      </c>
      <c r="C31" s="97"/>
      <c r="D31" s="97"/>
      <c r="E31" s="97"/>
      <c r="F31" s="1"/>
      <c r="G31" s="98">
        <v>20000</v>
      </c>
      <c r="H31" s="99"/>
      <c r="I31" s="32">
        <v>20000</v>
      </c>
      <c r="J31" s="18"/>
    </row>
    <row r="32" spans="1:10" ht="18" customHeight="1" x14ac:dyDescent="0.4">
      <c r="A32" s="14"/>
      <c r="B32" s="97"/>
      <c r="C32" s="97"/>
      <c r="D32" s="97"/>
      <c r="E32" s="97"/>
      <c r="F32" s="1"/>
      <c r="G32" s="98"/>
      <c r="H32" s="99"/>
      <c r="I32" s="20"/>
    </row>
    <row r="33" spans="1:9" ht="18" customHeight="1" x14ac:dyDescent="0.4">
      <c r="A33" s="5"/>
      <c r="B33" s="34"/>
      <c r="C33" s="34"/>
      <c r="D33" s="34"/>
      <c r="E33" s="34"/>
      <c r="F33" s="1"/>
      <c r="G33" s="35"/>
      <c r="H33" s="36"/>
      <c r="I33" s="20"/>
    </row>
    <row r="34" spans="1:9" ht="18" customHeight="1" x14ac:dyDescent="0.4">
      <c r="A34" s="5"/>
      <c r="B34" s="34"/>
      <c r="C34" s="34"/>
      <c r="D34" s="34"/>
      <c r="E34" s="34"/>
      <c r="F34" s="1"/>
      <c r="G34" s="35"/>
      <c r="H34" s="36"/>
      <c r="I34" s="20"/>
    </row>
    <row r="35" spans="1:9" ht="18" customHeight="1" x14ac:dyDescent="0.4">
      <c r="A35" s="5"/>
      <c r="B35" s="34"/>
      <c r="C35" s="34"/>
      <c r="D35" s="34"/>
      <c r="E35" s="34"/>
      <c r="F35" s="1"/>
      <c r="G35" s="35"/>
      <c r="H35" s="36"/>
      <c r="I35" s="33"/>
    </row>
    <row r="36" spans="1:9" ht="18" customHeight="1" x14ac:dyDescent="0.4">
      <c r="A36" s="5"/>
      <c r="B36" s="34"/>
      <c r="C36" s="34"/>
      <c r="D36" s="34"/>
      <c r="E36" s="34"/>
      <c r="F36" s="1"/>
      <c r="G36" s="35"/>
      <c r="H36" s="36"/>
      <c r="I36" s="33"/>
    </row>
    <row r="37" spans="1:9" ht="18" customHeight="1" x14ac:dyDescent="0.4">
      <c r="A37" s="5"/>
      <c r="B37" s="34"/>
      <c r="C37" s="34"/>
      <c r="D37" s="34"/>
      <c r="E37" s="34"/>
      <c r="F37" s="1"/>
      <c r="G37" s="35"/>
      <c r="H37" s="36"/>
      <c r="I37" s="20"/>
    </row>
    <row r="38" spans="1:9" ht="18" customHeight="1" x14ac:dyDescent="0.4">
      <c r="A38" s="5"/>
      <c r="B38" s="34"/>
      <c r="C38" s="34"/>
      <c r="D38" s="34"/>
      <c r="E38" s="34"/>
      <c r="F38" s="1"/>
      <c r="G38" s="35"/>
      <c r="H38" s="36"/>
      <c r="I38" s="20"/>
    </row>
    <row r="39" spans="1:9" ht="18" customHeight="1" thickBot="1" x14ac:dyDescent="0.45">
      <c r="A39" s="6"/>
      <c r="B39" s="42"/>
      <c r="C39" s="42"/>
      <c r="D39" s="42"/>
      <c r="E39" s="42"/>
      <c r="F39" s="3"/>
      <c r="G39" s="43"/>
      <c r="H39" s="44"/>
      <c r="I39" s="21"/>
    </row>
    <row r="40" spans="1:9" ht="21" thickTop="1" thickBot="1" x14ac:dyDescent="0.45">
      <c r="A40" s="39" t="s">
        <v>10</v>
      </c>
      <c r="B40" s="40"/>
      <c r="C40" s="40"/>
      <c r="D40" s="40"/>
      <c r="E40" s="40"/>
      <c r="F40" s="41"/>
      <c r="G40" s="45">
        <f>SUM(G27:H39)</f>
        <v>200000</v>
      </c>
      <c r="H40" s="46"/>
      <c r="I40" s="26">
        <f>SUM(I27:I39)</f>
        <v>200000</v>
      </c>
    </row>
    <row r="41" spans="1:9" ht="17.25" customHeight="1" thickBot="1" x14ac:dyDescent="0.45">
      <c r="A41" s="10" t="s">
        <v>55</v>
      </c>
    </row>
    <row r="42" spans="1:9" ht="25.5" customHeight="1" thickBot="1" x14ac:dyDescent="0.45">
      <c r="A42" s="10" t="s">
        <v>23</v>
      </c>
      <c r="F42" t="s">
        <v>56</v>
      </c>
      <c r="G42" s="37" t="str">
        <f>IF(G24=G40,"OK","NG")</f>
        <v>OK</v>
      </c>
      <c r="H42" s="38"/>
    </row>
  </sheetData>
  <mergeCells count="76">
    <mergeCell ref="D8:F8"/>
    <mergeCell ref="G8:H8"/>
    <mergeCell ref="A1:H1"/>
    <mergeCell ref="A2:C2"/>
    <mergeCell ref="D2:H2"/>
    <mergeCell ref="A3:C3"/>
    <mergeCell ref="D3:H3"/>
    <mergeCell ref="A5:H5"/>
    <mergeCell ref="B6:C6"/>
    <mergeCell ref="D6:F6"/>
    <mergeCell ref="G6:H6"/>
    <mergeCell ref="D7:F7"/>
    <mergeCell ref="G7:H7"/>
    <mergeCell ref="D9:F9"/>
    <mergeCell ref="G9:H9"/>
    <mergeCell ref="D10:F10"/>
    <mergeCell ref="G10:H10"/>
    <mergeCell ref="B11:C11"/>
    <mergeCell ref="D11:F11"/>
    <mergeCell ref="G11:H11"/>
    <mergeCell ref="B12:C12"/>
    <mergeCell ref="D12:F12"/>
    <mergeCell ref="G12:H12"/>
    <mergeCell ref="B13:C13"/>
    <mergeCell ref="D13:F13"/>
    <mergeCell ref="G13:H13"/>
    <mergeCell ref="A15:H15"/>
    <mergeCell ref="A16:B16"/>
    <mergeCell ref="E16:F16"/>
    <mergeCell ref="A17:H17"/>
    <mergeCell ref="A18:F18"/>
    <mergeCell ref="G18:H18"/>
    <mergeCell ref="A19:F19"/>
    <mergeCell ref="G19:H19"/>
    <mergeCell ref="A20:F20"/>
    <mergeCell ref="G20:H20"/>
    <mergeCell ref="A21:F21"/>
    <mergeCell ref="G21:H21"/>
    <mergeCell ref="B28:E28"/>
    <mergeCell ref="G28:H28"/>
    <mergeCell ref="A22:F22"/>
    <mergeCell ref="G22:H22"/>
    <mergeCell ref="A23:F23"/>
    <mergeCell ref="G23:H23"/>
    <mergeCell ref="A24:F24"/>
    <mergeCell ref="G24:H24"/>
    <mergeCell ref="A25:H25"/>
    <mergeCell ref="B26:E26"/>
    <mergeCell ref="G26:H26"/>
    <mergeCell ref="B27:E27"/>
    <mergeCell ref="G27:H27"/>
    <mergeCell ref="B29:E29"/>
    <mergeCell ref="G29:H29"/>
    <mergeCell ref="B30:E30"/>
    <mergeCell ref="G30:H30"/>
    <mergeCell ref="B31:E31"/>
    <mergeCell ref="G31:H31"/>
    <mergeCell ref="B32:E32"/>
    <mergeCell ref="G32:H32"/>
    <mergeCell ref="B33:E33"/>
    <mergeCell ref="G33:H33"/>
    <mergeCell ref="B34:E34"/>
    <mergeCell ref="G34:H34"/>
    <mergeCell ref="B35:E35"/>
    <mergeCell ref="G35:H35"/>
    <mergeCell ref="B36:E36"/>
    <mergeCell ref="G36:H36"/>
    <mergeCell ref="B37:E37"/>
    <mergeCell ref="G37:H37"/>
    <mergeCell ref="G42:H42"/>
    <mergeCell ref="B38:E38"/>
    <mergeCell ref="G38:H38"/>
    <mergeCell ref="B39:E39"/>
    <mergeCell ref="G39:H39"/>
    <mergeCell ref="A40:F40"/>
    <mergeCell ref="G40:H40"/>
  </mergeCells>
  <phoneticPr fontId="1"/>
  <conditionalFormatting sqref="G42">
    <cfRule type="expression" dxfId="0" priority="1">
      <formula>G42="NG"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申請補助資料</vt:lpstr>
      <vt:lpstr>申請補助資料 (記載例_他収入あり) </vt:lpstr>
      <vt:lpstr>申請補助資料 (記載例_他収入なし) </vt:lpstr>
      <vt:lpstr>申請補助資料!Print_Area</vt:lpstr>
      <vt:lpstr>'申請補助資料 (記載例_他収入あり) '!Print_Area</vt:lpstr>
      <vt:lpstr>'申請補助資料 (記載例_他収入なし)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公益推進協会</dc:creator>
  <cp:lastModifiedBy>d1 iva</cp:lastModifiedBy>
  <cp:lastPrinted>2025-01-06T02:16:31Z</cp:lastPrinted>
  <dcterms:created xsi:type="dcterms:W3CDTF">2023-04-07T06:37:40Z</dcterms:created>
  <dcterms:modified xsi:type="dcterms:W3CDTF">2025-01-06T04:04:06Z</dcterms:modified>
</cp:coreProperties>
</file>