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disk1\公益推進協会\５　その他\手付かずのその他のファイル（未整理状態）\ホームページ\マイ基金\01_助成金\Heartful Eve 基金\2026\"/>
    </mc:Choice>
  </mc:AlternateContent>
  <bookViews>
    <workbookView xWindow="15810" yWindow="0" windowWidth="12840" windowHeight="15750"/>
  </bookViews>
  <sheets>
    <sheet name="申請補助資料" sheetId="1" r:id="rId1"/>
    <sheet name="申請補助資料 (記載例_全額助成金収入+自己資金)" sheetId="8" r:id="rId2"/>
    <sheet name="申請補助資料 (記載例_他収入あり)" sheetId="9" r:id="rId3"/>
  </sheets>
  <definedNames>
    <definedName name="_xlnm.Print_Area" localSheetId="0">申請補助資料!$A$1:$I$43</definedName>
    <definedName name="_xlnm.Print_Area" localSheetId="1">'申請補助資料 (記載例_全額助成金収入+自己資金)'!$A$1:$I$42</definedName>
    <definedName name="_xlnm.Print_Area" localSheetId="2">'申請補助資料 (記載例_他収入あり)'!$A$1:$I$42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9" l="1"/>
  <c r="G40" i="9"/>
  <c r="G24" i="9"/>
  <c r="I40" i="8"/>
  <c r="G40" i="8"/>
  <c r="G24" i="8"/>
  <c r="I41" i="1"/>
  <c r="G41" i="1"/>
  <c r="G42" i="9" l="1"/>
  <c r="G42" i="8"/>
  <c r="G25" i="1" l="1"/>
  <c r="G43" i="1" s="1"/>
</calcChain>
</file>

<file path=xl/sharedStrings.xml><?xml version="1.0" encoding="utf-8"?>
<sst xmlns="http://schemas.openxmlformats.org/spreadsheetml/2006/main" count="123" uniqueCount="46">
  <si>
    <t>年度</t>
    <rPh sb="0" eb="2">
      <t>ネンド</t>
    </rPh>
    <phoneticPr fontId="1"/>
  </si>
  <si>
    <t>助成団体名</t>
    <rPh sb="0" eb="2">
      <t>ジョセイ</t>
    </rPh>
    <rPh sb="2" eb="5">
      <t>ダンタイメイ</t>
    </rPh>
    <phoneticPr fontId="1"/>
  </si>
  <si>
    <t>助成を受けた事業の内容</t>
    <rPh sb="0" eb="2">
      <t>ジョセイ</t>
    </rPh>
    <rPh sb="3" eb="4">
      <t>ウ</t>
    </rPh>
    <rPh sb="6" eb="8">
      <t>ジギョウ</t>
    </rPh>
    <rPh sb="9" eb="11">
      <t>ナイヨウ</t>
    </rPh>
    <phoneticPr fontId="1"/>
  </si>
  <si>
    <t>金額（円）</t>
    <rPh sb="0" eb="2">
      <t>キンガク</t>
    </rPh>
    <rPh sb="3" eb="4">
      <t>エン</t>
    </rPh>
    <phoneticPr fontId="1"/>
  </si>
  <si>
    <t>助成金額（円）</t>
    <rPh sb="0" eb="2">
      <t>ジョセイ</t>
    </rPh>
    <rPh sb="2" eb="4">
      <t>キンガク</t>
    </rPh>
    <rPh sb="5" eb="6">
      <t>エン</t>
    </rPh>
    <phoneticPr fontId="1"/>
  </si>
  <si>
    <t>項目</t>
    <rPh sb="0" eb="2">
      <t>コウモク</t>
    </rPh>
    <phoneticPr fontId="1"/>
  </si>
  <si>
    <t>税込金額（円）</t>
    <rPh sb="0" eb="2">
      <t>ゼイコ</t>
    </rPh>
    <rPh sb="2" eb="4">
      <t>キンガク</t>
    </rPh>
    <rPh sb="5" eb="6">
      <t>エン</t>
    </rPh>
    <phoneticPr fontId="1"/>
  </si>
  <si>
    <t>添付した見積・明細の番号</t>
    <rPh sb="0" eb="2">
      <t>テンプ</t>
    </rPh>
    <rPh sb="4" eb="6">
      <t>ミツモリ</t>
    </rPh>
    <rPh sb="7" eb="9">
      <t>メイサイ</t>
    </rPh>
    <rPh sb="10" eb="12">
      <t>バンゴウ</t>
    </rPh>
    <phoneticPr fontId="1"/>
  </si>
  <si>
    <t>説明
（数量、品目を具体的に記載）</t>
    <rPh sb="0" eb="2">
      <t>セツメイ</t>
    </rPh>
    <rPh sb="4" eb="6">
      <t>スウリョウ</t>
    </rPh>
    <rPh sb="7" eb="9">
      <t>ヒンモク</t>
    </rPh>
    <rPh sb="10" eb="13">
      <t>グタイテキ</t>
    </rPh>
    <rPh sb="14" eb="16">
      <t>キサイ</t>
    </rPh>
    <phoneticPr fontId="1"/>
  </si>
  <si>
    <t>合計（Ｂ）</t>
    <rPh sb="0" eb="2">
      <t>ゴウケイ</t>
    </rPh>
    <phoneticPr fontId="1"/>
  </si>
  <si>
    <t>合計（Ｃ）</t>
    <rPh sb="0" eb="2">
      <t>ゴウケイ</t>
    </rPh>
    <phoneticPr fontId="1"/>
  </si>
  <si>
    <t>※必要に応じて、行を追加またはまとめて記入してください。</t>
    <phoneticPr fontId="1"/>
  </si>
  <si>
    <t>→→→→→</t>
    <phoneticPr fontId="1"/>
  </si>
  <si>
    <t>他団体からの助成金収入</t>
    <rPh sb="0" eb="3">
      <t>タダンタイ</t>
    </rPh>
    <rPh sb="6" eb="9">
      <t>ジョセイキン</t>
    </rPh>
    <rPh sb="9" eb="11">
      <t>シュウニュウ</t>
    </rPh>
    <phoneticPr fontId="1"/>
  </si>
  <si>
    <t>助成要望事業の収支概要</t>
    <rPh sb="0" eb="2">
      <t>ジョセイ</t>
    </rPh>
    <rPh sb="2" eb="4">
      <t>ヨウボウ</t>
    </rPh>
    <rPh sb="4" eb="6">
      <t>ジギョウ</t>
    </rPh>
    <rPh sb="7" eb="9">
      <t>シュウシ</t>
    </rPh>
    <rPh sb="9" eb="11">
      <t>ガイヨウ</t>
    </rPh>
    <phoneticPr fontId="1"/>
  </si>
  <si>
    <t>当助成金（当助成金の助成申請額（Ａ））</t>
    <rPh sb="0" eb="1">
      <t>トウ</t>
    </rPh>
    <rPh sb="1" eb="4">
      <t>ジョセイキン</t>
    </rPh>
    <rPh sb="5" eb="6">
      <t>トウ</t>
    </rPh>
    <rPh sb="6" eb="9">
      <t>ジョセイキン</t>
    </rPh>
    <rPh sb="10" eb="12">
      <t>ジョセイ</t>
    </rPh>
    <rPh sb="12" eb="15">
      <t>シンセイガク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</si>
  <si>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支出内訳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※収入（Ｂ）＝支出（Ｃ）となるように記載する。</t>
    </r>
    <rPh sb="0" eb="2">
      <t>シシュツ</t>
    </rPh>
    <rPh sb="2" eb="4">
      <t>ウチワケ</t>
    </rPh>
    <rPh sb="6" eb="8">
      <t>シュウニュウ</t>
    </rPh>
    <rPh sb="12" eb="14">
      <t>シシュツ</t>
    </rPh>
    <rPh sb="23" eb="25">
      <t>キサイ</t>
    </rPh>
    <phoneticPr fontId="1"/>
  </si>
  <si>
    <t>広告宣伝費</t>
    <rPh sb="0" eb="2">
      <t>コウコク</t>
    </rPh>
    <rPh sb="2" eb="4">
      <t>センデン</t>
    </rPh>
    <rPh sb="4" eb="5">
      <t>ヒ</t>
    </rPh>
    <phoneticPr fontId="1"/>
  </si>
  <si>
    <t>応募事業名</t>
    <rPh sb="0" eb="2">
      <t>オウボ</t>
    </rPh>
    <rPh sb="2" eb="4">
      <t>ジギョウ</t>
    </rPh>
    <rPh sb="4" eb="5">
      <t>メイ</t>
    </rPh>
    <phoneticPr fontId="1"/>
  </si>
  <si>
    <t>団体名</t>
    <rPh sb="0" eb="2">
      <t>ダンタイ</t>
    </rPh>
    <rPh sb="2" eb="3">
      <t>メイ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</si>
  <si>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収入内訳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※収入（Ｂ）＝支出（Ｃ）となるように記載する。</t>
    </r>
    <rPh sb="0" eb="2">
      <t>シュウニュウ</t>
    </rPh>
    <rPh sb="2" eb="4">
      <t>ウチワケ</t>
    </rPh>
    <phoneticPr fontId="1"/>
  </si>
  <si>
    <t>収入内訳</t>
    <rPh sb="0" eb="2">
      <t>シュウニュウ</t>
    </rPh>
    <rPh sb="2" eb="4">
      <t>ウチワケ</t>
    </rPh>
    <phoneticPr fontId="1"/>
  </si>
  <si>
    <t>千円</t>
    <phoneticPr fontId="1"/>
  </si>
  <si>
    <r>
      <t>※収入（Ｂ）＝支出（Ｃ）の場合は「OK」と表示されます。</t>
    </r>
    <r>
      <rPr>
        <sz val="11"/>
        <color theme="1"/>
        <rFont val="游ゴシック"/>
        <family val="3"/>
        <charset val="128"/>
        <scheme val="minor"/>
      </rPr>
      <t>→→→→→</t>
    </r>
    <rPh sb="13" eb="15">
      <t>バアイ</t>
    </rPh>
    <rPh sb="21" eb="23">
      <t>ヒョウジ</t>
    </rPh>
    <phoneticPr fontId="1"/>
  </si>
  <si>
    <r>
      <rPr>
        <b/>
        <sz val="10"/>
        <color theme="1"/>
        <rFont val="游ゴシック"/>
        <family val="3"/>
        <charset val="128"/>
        <scheme val="minor"/>
      </rPr>
      <t>応募事業総額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※B及びCの金額から
千円未満端数切捨て</t>
    </r>
    <rPh sb="0" eb="2">
      <t>オウボ</t>
    </rPh>
    <rPh sb="2" eb="4">
      <t>ジギョウ</t>
    </rPh>
    <rPh sb="4" eb="6">
      <t>ソウガク</t>
    </rPh>
    <rPh sb="9" eb="10">
      <t>オヨ</t>
    </rPh>
    <rPh sb="13" eb="15">
      <t>キンガク</t>
    </rPh>
    <rPh sb="18" eb="19">
      <t>セン</t>
    </rPh>
    <rPh sb="19" eb="20">
      <t>エン</t>
    </rPh>
    <rPh sb="20" eb="22">
      <t>ミマン</t>
    </rPh>
    <rPh sb="22" eb="24">
      <t>ハスウ</t>
    </rPh>
    <rPh sb="24" eb="26">
      <t>キリス</t>
    </rPh>
    <phoneticPr fontId="1"/>
  </si>
  <si>
    <r>
      <t>助成申請額</t>
    </r>
    <r>
      <rPr>
        <sz val="8"/>
        <color theme="1"/>
        <rFont val="游ゴシック"/>
        <family val="3"/>
        <charset val="128"/>
        <scheme val="minor"/>
      </rPr>
      <t>（応募フォームの申請金額と同額となるよう記載）※千円未満端数切捨て</t>
    </r>
    <rPh sb="0" eb="2">
      <t>ジョセイ</t>
    </rPh>
    <rPh sb="2" eb="5">
      <t>シンセイガク</t>
    </rPh>
    <rPh sb="6" eb="8">
      <t>オウボ</t>
    </rPh>
    <rPh sb="13" eb="17">
      <t>シンセイキンガク</t>
    </rPh>
    <rPh sb="18" eb="20">
      <t>ドウガク</t>
    </rPh>
    <rPh sb="25" eb="27">
      <t>キサイ</t>
    </rPh>
    <phoneticPr fontId="1"/>
  </si>
  <si>
    <t>当助成金支出
金額（円）</t>
    <rPh sb="7" eb="8">
      <t>キン</t>
    </rPh>
    <rPh sb="8" eb="9">
      <t>ガク</t>
    </rPh>
    <rPh sb="10" eb="11">
      <t>エン</t>
    </rPh>
    <phoneticPr fontId="1"/>
  </si>
  <si>
    <t>●●法人　●●●</t>
  </si>
  <si>
    <t>◇◇◇事業</t>
  </si>
  <si>
    <t>▲▲法人■■</t>
  </si>
  <si>
    <t>▼▼法人××</t>
  </si>
  <si>
    <t>▲▲法人●●</t>
  </si>
  <si>
    <t>▼▼法人○○</t>
  </si>
  <si>
    <t>■■法人××</t>
  </si>
  <si>
    <t>～～～事業</t>
  </si>
  <si>
    <t>―――事業</t>
  </si>
  <si>
    <t>自己資金</t>
  </si>
  <si>
    <r>
      <rPr>
        <b/>
        <sz val="11"/>
        <color theme="1"/>
        <rFont val="游ゴシック"/>
        <family val="3"/>
        <charset val="128"/>
        <scheme val="minor"/>
      </rPr>
      <t>過去５年間に助成を受けた実績　</t>
    </r>
    <r>
      <rPr>
        <sz val="8"/>
        <color theme="1"/>
        <rFont val="游ゴシック"/>
        <family val="3"/>
        <charset val="128"/>
        <scheme val="minor"/>
      </rPr>
      <t>※当財団や民間助成を含む。助成金額の大きいものを優先し記載する。</t>
    </r>
    <rPh sb="0" eb="2">
      <t>カコ</t>
    </rPh>
    <rPh sb="3" eb="4">
      <t>ネン</t>
    </rPh>
    <rPh sb="4" eb="5">
      <t>カン</t>
    </rPh>
    <rPh sb="6" eb="8">
      <t>ジョセイ</t>
    </rPh>
    <rPh sb="9" eb="10">
      <t>ウ</t>
    </rPh>
    <rPh sb="12" eb="14">
      <t>ジッセキ</t>
    </rPh>
    <rPh sb="16" eb="19">
      <t>トウザイダン</t>
    </rPh>
    <rPh sb="20" eb="22">
      <t>ミンカン</t>
    </rPh>
    <rPh sb="22" eb="24">
      <t>ジョセイ</t>
    </rPh>
    <rPh sb="25" eb="26">
      <t>フク</t>
    </rPh>
    <phoneticPr fontId="1"/>
  </si>
  <si>
    <t>会場費</t>
    <rPh sb="0" eb="3">
      <t>カイジョウヒ</t>
    </rPh>
    <phoneticPr fontId="1"/>
  </si>
  <si>
    <t>会場費（2000円×6~8回）</t>
    <rPh sb="0" eb="3">
      <t>カイジョウヒ</t>
    </rPh>
    <rPh sb="8" eb="9">
      <t>エン</t>
    </rPh>
    <phoneticPr fontId="1"/>
  </si>
  <si>
    <t>チラシ（デザイン+印刷費、200枚）　</t>
    <rPh sb="9" eb="11">
      <t>インサツ</t>
    </rPh>
    <rPh sb="11" eb="12">
      <t>ヒ</t>
    </rPh>
    <rPh sb="16" eb="17">
      <t>マイ</t>
    </rPh>
    <phoneticPr fontId="1"/>
  </si>
  <si>
    <t>（公財）公益推進協会　Heartful Eve 基金　申請補助資料</t>
    <rPh sb="11" eb="26">
      <t>ハート</t>
    </rPh>
    <phoneticPr fontId="1"/>
  </si>
  <si>
    <t>（公財）公益推進協会　Heartful Eve 基金　申請補助資料</t>
    <rPh sb="11" eb="26">
      <t>ハート</t>
    </rPh>
    <rPh sb="27" eb="29">
      <t>シンセイ</t>
    </rPh>
    <rPh sb="29" eb="31">
      <t>ホジョ</t>
    </rPh>
    <rPh sb="31" eb="33">
      <t>シリョウ</t>
    </rPh>
    <phoneticPr fontId="1"/>
  </si>
  <si>
    <t>給餌費用</t>
    <rPh sb="0" eb="2">
      <t>キュウジ</t>
    </rPh>
    <rPh sb="2" eb="4">
      <t>ヒヨウ</t>
    </rPh>
    <phoneticPr fontId="1"/>
  </si>
  <si>
    <t>〇〇地域　（10,000円程度×実施6～8回予定）</t>
    <rPh sb="2" eb="4">
      <t>チイキ</t>
    </rPh>
    <rPh sb="12" eb="13">
      <t>エン</t>
    </rPh>
    <rPh sb="13" eb="15">
      <t>テイド</t>
    </rPh>
    <rPh sb="16" eb="18">
      <t>ジッシ</t>
    </rPh>
    <rPh sb="21" eb="22">
      <t>カイ</t>
    </rPh>
    <rPh sb="22" eb="24">
      <t>ヨテイ</t>
    </rPh>
    <phoneticPr fontId="1"/>
  </si>
  <si>
    <t>〇〇地域　（10,000円程度×実施20回予定）</t>
    <rPh sb="2" eb="4">
      <t>チイキ</t>
    </rPh>
    <rPh sb="12" eb="13">
      <t>エン</t>
    </rPh>
    <rPh sb="13" eb="15">
      <t>テイド</t>
    </rPh>
    <rPh sb="16" eb="18">
      <t>ジッシ</t>
    </rPh>
    <rPh sb="20" eb="21">
      <t>カイ</t>
    </rPh>
    <rPh sb="21" eb="23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</si>
</sst>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7" fillId="0" borderId="7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39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0" fillId="5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38" fontId="7" fillId="0" borderId="7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7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2" fillId="3" borderId="30" xfId="1" applyFont="1" applyFill="1" applyBorder="1">
      <alignment vertical="center"/>
    </xf>
    <xf numFmtId="38" fontId="14" fillId="3" borderId="30" xfId="1" applyFont="1" applyFill="1" applyBorder="1">
      <alignment vertical="center"/>
    </xf>
    <xf numFmtId="38" fontId="2" fillId="6" borderId="10" xfId="1" applyFont="1" applyFill="1" applyBorder="1">
      <alignment vertical="center"/>
    </xf>
    <xf numFmtId="38" fontId="2" fillId="2" borderId="10" xfId="1" applyFont="1" applyFill="1" applyBorder="1">
      <alignment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0" fillId="0" borderId="30" xfId="0" applyNumberFormat="1" applyBorder="1" applyAlignment="1">
      <alignment horizontal="right" vertical="center"/>
    </xf>
    <xf numFmtId="176" fontId="0" fillId="0" borderId="34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38" fontId="2" fillId="0" borderId="30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38" fontId="0" fillId="0" borderId="30" xfId="1" applyFont="1" applyBorder="1" applyAlignment="1">
      <alignment horizontal="right" vertical="center"/>
    </xf>
    <xf numFmtId="38" fontId="0" fillId="0" borderId="34" xfId="1" applyFont="1" applyBorder="1" applyAlignment="1">
      <alignment horizontal="right" vertical="center"/>
    </xf>
    <xf numFmtId="38" fontId="0" fillId="0" borderId="33" xfId="1" applyFont="1" applyBorder="1" applyAlignment="1">
      <alignment horizontal="right" vertical="center"/>
    </xf>
    <xf numFmtId="38" fontId="0" fillId="0" borderId="36" xfId="1" applyFont="1" applyBorder="1" applyAlignment="1">
      <alignment horizontal="right" vertical="center"/>
    </xf>
    <xf numFmtId="38" fontId="16" fillId="2" borderId="32" xfId="1" applyFont="1" applyFill="1" applyBorder="1" applyAlignment="1">
      <alignment horizontal="right" vertical="center"/>
    </xf>
    <xf numFmtId="38" fontId="16" fillId="2" borderId="35" xfId="1" applyFont="1" applyFill="1" applyBorder="1" applyAlignment="1">
      <alignment horizontal="right" vertical="center"/>
    </xf>
    <xf numFmtId="38" fontId="16" fillId="2" borderId="37" xfId="1" applyFont="1" applyFill="1" applyBorder="1" applyAlignment="1">
      <alignment horizontal="right" vertical="center"/>
    </xf>
    <xf numFmtId="38" fontId="16" fillId="2" borderId="38" xfId="1" applyFont="1" applyFill="1" applyBorder="1" applyAlignment="1">
      <alignment horizontal="right" vertical="center"/>
    </xf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76" fontId="7" fillId="0" borderId="30" xfId="0" applyNumberFormat="1" applyFont="1" applyBorder="1" applyAlignment="1">
      <alignment horizontal="right" vertical="center"/>
    </xf>
    <xf numFmtId="176" fontId="7" fillId="0" borderId="34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38" fontId="7" fillId="0" borderId="30" xfId="1" applyFont="1" applyBorder="1" applyAlignment="1">
      <alignment horizontal="right" vertical="center"/>
    </xf>
    <xf numFmtId="38" fontId="7" fillId="0" borderId="34" xfId="1" applyFont="1" applyBorder="1" applyAlignment="1">
      <alignment horizontal="right" vertical="center"/>
    </xf>
    <xf numFmtId="38" fontId="14" fillId="6" borderId="30" xfId="1" applyFont="1" applyFill="1" applyBorder="1" applyAlignment="1">
      <alignment horizontal="right" vertical="center"/>
    </xf>
    <xf numFmtId="38" fontId="14" fillId="6" borderId="34" xfId="1" applyFont="1" applyFill="1" applyBorder="1" applyAlignment="1">
      <alignment horizontal="right" vertical="center"/>
    </xf>
    <xf numFmtId="0" fontId="7" fillId="0" borderId="30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104775</xdr:rowOff>
    </xdr:from>
    <xdr:to>
      <xdr:col>8</xdr:col>
      <xdr:colOff>898151</xdr:colOff>
      <xdr:row>1</xdr:row>
      <xdr:rowOff>169769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E36B5000-5017-4F2B-9941-0758EF51FF2A}"/>
            </a:ext>
          </a:extLst>
        </xdr:cNvPr>
        <xdr:cNvSpPr txBox="1">
          <a:spLocks noChangeArrowheads="1"/>
        </xdr:cNvSpPr>
      </xdr:nvSpPr>
      <xdr:spPr bwMode="auto">
        <a:xfrm>
          <a:off x="5638800" y="104775"/>
          <a:ext cx="974351" cy="455519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r>
            <a:rPr kumimoji="0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1</a:t>
          </a: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428625</xdr:colOff>
      <xdr:row>18</xdr:row>
      <xdr:rowOff>219076</xdr:rowOff>
    </xdr:from>
    <xdr:to>
      <xdr:col>8</xdr:col>
      <xdr:colOff>342900</xdr:colOff>
      <xdr:row>39</xdr:row>
      <xdr:rowOff>9526</xdr:rowOff>
    </xdr:to>
    <xdr:cxnSp macro="">
      <xdr:nvCxnSpPr>
        <xdr:cNvPr id="3" name="カギ線コネクタ 2"/>
        <xdr:cNvCxnSpPr/>
      </xdr:nvCxnSpPr>
      <xdr:spPr>
        <a:xfrm rot="16200000" flipH="1">
          <a:off x="3043238" y="6881813"/>
          <a:ext cx="4876800" cy="1152525"/>
        </a:xfrm>
        <a:prstGeom prst="bentConnector3">
          <a:avLst>
            <a:gd name="adj1" fmla="val 38086"/>
          </a:avLst>
        </a:prstGeom>
        <a:noFill/>
        <a:ln w="57150" cap="flat" cmpd="sng" algn="ctr">
          <a:solidFill>
            <a:srgbClr val="7030A0"/>
          </a:solidFill>
          <a:prstDash val="sysDash"/>
          <a:miter lim="800000"/>
          <a:headEnd type="triangle"/>
          <a:tailEnd type="triangle"/>
        </a:ln>
        <a:effectLst/>
      </xdr:spPr>
    </xdr:cxnSp>
    <xdr:clientData/>
  </xdr:twoCellAnchor>
  <xdr:twoCellAnchor>
    <xdr:from>
      <xdr:col>5</xdr:col>
      <xdr:colOff>295276</xdr:colOff>
      <xdr:row>20</xdr:row>
      <xdr:rowOff>57150</xdr:rowOff>
    </xdr:from>
    <xdr:to>
      <xdr:col>7</xdr:col>
      <xdr:colOff>390526</xdr:colOff>
      <xdr:row>22</xdr:row>
      <xdr:rowOff>176893</xdr:rowOff>
    </xdr:to>
    <xdr:sp macro="" textlink="">
      <xdr:nvSpPr>
        <xdr:cNvPr id="7" name="テキスト ボックス 6"/>
        <xdr:cNvSpPr txBox="1"/>
      </xdr:nvSpPr>
      <xdr:spPr>
        <a:xfrm>
          <a:off x="4267201" y="5314950"/>
          <a:ext cx="1409700" cy="5769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7030A0"/>
              </a:solidFill>
            </a:rPr>
            <a:t>同額になるように記載してください。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367665</xdr:colOff>
      <xdr:row>0</xdr:row>
      <xdr:rowOff>180975</xdr:rowOff>
    </xdr:from>
    <xdr:to>
      <xdr:col>8</xdr:col>
      <xdr:colOff>913391</xdr:colOff>
      <xdr:row>1</xdr:row>
      <xdr:rowOff>220980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6B5000-5017-4F2B-9941-0758EF51FF2A}"/>
            </a:ext>
          </a:extLst>
        </xdr:cNvPr>
        <xdr:cNvSpPr txBox="1">
          <a:spLocks noChangeArrowheads="1"/>
        </xdr:cNvSpPr>
      </xdr:nvSpPr>
      <xdr:spPr bwMode="auto">
        <a:xfrm>
          <a:off x="5640705" y="180975"/>
          <a:ext cx="972446" cy="428625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r>
            <a:rPr kumimoji="0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2</a:t>
          </a: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419104</xdr:colOff>
      <xdr:row>18</xdr:row>
      <xdr:rowOff>106682</xdr:rowOff>
    </xdr:from>
    <xdr:to>
      <xdr:col>8</xdr:col>
      <xdr:colOff>838202</xdr:colOff>
      <xdr:row>38</xdr:row>
      <xdr:rowOff>160021</xdr:rowOff>
    </xdr:to>
    <xdr:cxnSp macro="">
      <xdr:nvCxnSpPr>
        <xdr:cNvPr id="9" name="カギ線コネクタ 8"/>
        <xdr:cNvCxnSpPr/>
      </xdr:nvCxnSpPr>
      <xdr:spPr>
        <a:xfrm rot="16200000" flipH="1">
          <a:off x="3261363" y="6461763"/>
          <a:ext cx="4899659" cy="1653538"/>
        </a:xfrm>
        <a:prstGeom prst="bentConnector3">
          <a:avLst>
            <a:gd name="adj1" fmla="val 50000"/>
          </a:avLst>
        </a:prstGeom>
        <a:noFill/>
        <a:ln w="57150" cap="flat" cmpd="sng" algn="ctr">
          <a:solidFill>
            <a:srgbClr val="7030A0"/>
          </a:solidFill>
          <a:prstDash val="sysDash"/>
          <a:miter lim="800000"/>
          <a:headEnd type="triangle"/>
          <a:tailEnd type="triangle"/>
        </a:ln>
        <a:effectLst/>
      </xdr:spPr>
    </xdr:cxnSp>
    <xdr:clientData/>
  </xdr:twoCellAnchor>
  <xdr:twoCellAnchor>
    <xdr:from>
      <xdr:col>4</xdr:col>
      <xdr:colOff>527685</xdr:colOff>
      <xdr:row>19</xdr:row>
      <xdr:rowOff>76200</xdr:rowOff>
    </xdr:from>
    <xdr:to>
      <xdr:col>6</xdr:col>
      <xdr:colOff>318135</xdr:colOff>
      <xdr:row>21</xdr:row>
      <xdr:rowOff>195943</xdr:rowOff>
    </xdr:to>
    <xdr:sp macro="" textlink="">
      <xdr:nvSpPr>
        <xdr:cNvPr id="5" name="テキスト ボックス 4"/>
        <xdr:cNvSpPr txBox="1"/>
      </xdr:nvSpPr>
      <xdr:spPr>
        <a:xfrm>
          <a:off x="3377565" y="5036820"/>
          <a:ext cx="1405890" cy="5769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7030A0"/>
              </a:solidFill>
            </a:rPr>
            <a:t>同額になるように記載してください。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3"/>
  <sheetViews>
    <sheetView tabSelected="1" view="pageBreakPreview" zoomScaleNormal="100" zoomScaleSheetLayoutView="100" workbookViewId="0">
      <selection activeCell="I1" sqref="I1"/>
    </sheetView>
  </sheetViews>
  <sheetFormatPr defaultRowHeight="18.75" x14ac:dyDescent="0.4"/>
  <cols>
    <col min="1" max="3" width="10.625" customWidth="1"/>
    <col min="4" max="4" width="5.625" customWidth="1"/>
    <col min="5" max="5" width="14.625" customWidth="1"/>
    <col min="6" max="6" width="6.625" customWidth="1"/>
    <col min="7" max="7" width="10.625" customWidth="1"/>
    <col min="8" max="8" width="5.625" customWidth="1"/>
    <col min="9" max="9" width="13.625" customWidth="1"/>
  </cols>
  <sheetData>
    <row r="1" spans="1:8" ht="30.75" customHeight="1" thickBot="1" x14ac:dyDescent="0.45">
      <c r="A1" s="31" t="s">
        <v>42</v>
      </c>
      <c r="B1" s="32"/>
      <c r="C1" s="32"/>
      <c r="D1" s="32"/>
      <c r="E1" s="32"/>
      <c r="F1" s="32"/>
      <c r="G1" s="32"/>
      <c r="H1" s="32"/>
    </row>
    <row r="2" spans="1:8" x14ac:dyDescent="0.4">
      <c r="A2" s="38" t="s">
        <v>19</v>
      </c>
      <c r="B2" s="39"/>
      <c r="C2" s="40"/>
      <c r="D2" s="44" t="s">
        <v>18</v>
      </c>
      <c r="E2" s="39"/>
      <c r="F2" s="39"/>
      <c r="G2" s="39"/>
      <c r="H2" s="45"/>
    </row>
    <row r="3" spans="1:8" ht="18.75" customHeight="1" thickBot="1" x14ac:dyDescent="0.45">
      <c r="A3" s="41"/>
      <c r="B3" s="42"/>
      <c r="C3" s="43"/>
      <c r="D3" s="46"/>
      <c r="E3" s="42"/>
      <c r="F3" s="42"/>
      <c r="G3" s="42"/>
      <c r="H3" s="47"/>
    </row>
    <row r="4" spans="1:8" ht="11.25" customHeight="1" thickBot="1" x14ac:dyDescent="0.45">
      <c r="A4" s="12"/>
      <c r="B4" s="13"/>
      <c r="C4" s="13"/>
      <c r="D4" s="13"/>
      <c r="E4" s="13"/>
      <c r="F4" s="13"/>
      <c r="G4" s="13"/>
      <c r="H4" s="12"/>
    </row>
    <row r="5" spans="1:8" ht="18.75" customHeight="1" x14ac:dyDescent="0.4">
      <c r="A5" s="33" t="s">
        <v>37</v>
      </c>
      <c r="B5" s="34"/>
      <c r="C5" s="34"/>
      <c r="D5" s="34"/>
      <c r="E5" s="34"/>
      <c r="F5" s="34"/>
      <c r="G5" s="35"/>
      <c r="H5" s="36"/>
    </row>
    <row r="6" spans="1:8" x14ac:dyDescent="0.4">
      <c r="A6" s="4" t="s">
        <v>0</v>
      </c>
      <c r="B6" s="37" t="s">
        <v>1</v>
      </c>
      <c r="C6" s="37"/>
      <c r="D6" s="37" t="s">
        <v>2</v>
      </c>
      <c r="E6" s="37"/>
      <c r="F6" s="37"/>
      <c r="G6" s="48" t="s">
        <v>4</v>
      </c>
      <c r="H6" s="49"/>
    </row>
    <row r="7" spans="1:8" ht="18" customHeight="1" x14ac:dyDescent="0.4">
      <c r="A7" s="5"/>
      <c r="B7" s="30"/>
      <c r="C7" s="30"/>
      <c r="D7" s="30"/>
      <c r="E7" s="30"/>
      <c r="F7" s="30"/>
      <c r="G7" s="64"/>
      <c r="H7" s="65"/>
    </row>
    <row r="8" spans="1:8" ht="18" customHeight="1" x14ac:dyDescent="0.4">
      <c r="A8" s="5"/>
      <c r="B8" s="30"/>
      <c r="C8" s="30"/>
      <c r="D8" s="30"/>
      <c r="E8" s="30"/>
      <c r="F8" s="30"/>
      <c r="G8" s="64"/>
      <c r="H8" s="65"/>
    </row>
    <row r="9" spans="1:8" ht="18" customHeight="1" x14ac:dyDescent="0.4">
      <c r="A9" s="5"/>
      <c r="B9" s="30"/>
      <c r="C9" s="30"/>
      <c r="D9" s="30"/>
      <c r="E9" s="30"/>
      <c r="F9" s="30"/>
      <c r="G9" s="64"/>
      <c r="H9" s="65"/>
    </row>
    <row r="10" spans="1:8" ht="18" customHeight="1" x14ac:dyDescent="0.4">
      <c r="A10" s="5"/>
      <c r="B10" s="30"/>
      <c r="C10" s="30"/>
      <c r="D10" s="30"/>
      <c r="E10" s="30"/>
      <c r="F10" s="30"/>
      <c r="G10" s="64"/>
      <c r="H10" s="65"/>
    </row>
    <row r="11" spans="1:8" ht="18" customHeight="1" x14ac:dyDescent="0.4">
      <c r="A11" s="5"/>
      <c r="B11" s="30"/>
      <c r="C11" s="30"/>
      <c r="D11" s="30"/>
      <c r="E11" s="30"/>
      <c r="F11" s="30"/>
      <c r="G11" s="64"/>
      <c r="H11" s="65"/>
    </row>
    <row r="12" spans="1:8" ht="18" customHeight="1" x14ac:dyDescent="0.4">
      <c r="A12" s="5"/>
      <c r="B12" s="30"/>
      <c r="C12" s="30"/>
      <c r="D12" s="30"/>
      <c r="E12" s="30"/>
      <c r="F12" s="30"/>
      <c r="G12" s="64"/>
      <c r="H12" s="65"/>
    </row>
    <row r="13" spans="1:8" ht="18" customHeight="1" x14ac:dyDescent="0.4">
      <c r="A13" s="5"/>
      <c r="B13" s="30"/>
      <c r="C13" s="30"/>
      <c r="D13" s="30"/>
      <c r="E13" s="30"/>
      <c r="F13" s="30"/>
      <c r="G13" s="64"/>
      <c r="H13" s="65"/>
    </row>
    <row r="14" spans="1:8" ht="18" customHeight="1" thickBot="1" x14ac:dyDescent="0.45">
      <c r="A14" s="7"/>
      <c r="B14" s="50"/>
      <c r="C14" s="50"/>
      <c r="D14" s="50"/>
      <c r="E14" s="50"/>
      <c r="F14" s="50"/>
      <c r="G14" s="66"/>
      <c r="H14" s="67"/>
    </row>
    <row r="15" spans="1:8" ht="11.25" customHeight="1" thickBot="1" x14ac:dyDescent="0.45">
      <c r="A15" s="12"/>
      <c r="B15" s="13"/>
      <c r="C15" s="13"/>
      <c r="D15" s="13"/>
      <c r="E15" s="13"/>
      <c r="F15" s="13"/>
      <c r="G15" s="13"/>
      <c r="H15" s="12"/>
    </row>
    <row r="16" spans="1:8" x14ac:dyDescent="0.4">
      <c r="A16" s="53" t="s">
        <v>14</v>
      </c>
      <c r="B16" s="54"/>
      <c r="C16" s="54"/>
      <c r="D16" s="54"/>
      <c r="E16" s="54"/>
      <c r="F16" s="54"/>
      <c r="G16" s="54"/>
      <c r="H16" s="55"/>
    </row>
    <row r="17" spans="1:9" ht="49.5" customHeight="1" x14ac:dyDescent="0.4">
      <c r="A17" s="56" t="s">
        <v>24</v>
      </c>
      <c r="B17" s="57"/>
      <c r="C17" s="25"/>
      <c r="D17" s="9" t="s">
        <v>22</v>
      </c>
      <c r="E17" s="58" t="s">
        <v>25</v>
      </c>
      <c r="F17" s="59"/>
      <c r="G17" s="25"/>
      <c r="H17" s="14" t="s">
        <v>22</v>
      </c>
    </row>
    <row r="18" spans="1:9" x14ac:dyDescent="0.4">
      <c r="A18" s="60" t="s">
        <v>20</v>
      </c>
      <c r="B18" s="61"/>
      <c r="C18" s="61"/>
      <c r="D18" s="61"/>
      <c r="E18" s="61"/>
      <c r="F18" s="61"/>
      <c r="G18" s="62"/>
      <c r="H18" s="63"/>
    </row>
    <row r="19" spans="1:9" x14ac:dyDescent="0.4">
      <c r="A19" s="80" t="s">
        <v>21</v>
      </c>
      <c r="B19" s="37"/>
      <c r="C19" s="37"/>
      <c r="D19" s="37"/>
      <c r="E19" s="37"/>
      <c r="F19" s="37"/>
      <c r="G19" s="48" t="s">
        <v>3</v>
      </c>
      <c r="H19" s="49"/>
    </row>
    <row r="20" spans="1:9" ht="18" customHeight="1" x14ac:dyDescent="0.4">
      <c r="A20" s="51" t="s">
        <v>15</v>
      </c>
      <c r="B20" s="52"/>
      <c r="C20" s="52"/>
      <c r="D20" s="52"/>
      <c r="E20" s="52"/>
      <c r="F20" s="52"/>
      <c r="G20" s="81"/>
      <c r="H20" s="82"/>
    </row>
    <row r="21" spans="1:9" ht="18" customHeight="1" x14ac:dyDescent="0.4">
      <c r="A21" s="70"/>
      <c r="B21" s="30"/>
      <c r="C21" s="30"/>
      <c r="D21" s="30"/>
      <c r="E21" s="30"/>
      <c r="F21" s="30"/>
      <c r="G21" s="83"/>
      <c r="H21" s="84"/>
    </row>
    <row r="22" spans="1:9" ht="18" customHeight="1" x14ac:dyDescent="0.4">
      <c r="A22" s="71"/>
      <c r="B22" s="72"/>
      <c r="C22" s="72"/>
      <c r="D22" s="72"/>
      <c r="E22" s="72"/>
      <c r="F22" s="72"/>
      <c r="G22" s="83"/>
      <c r="H22" s="84"/>
    </row>
    <row r="23" spans="1:9" ht="18" customHeight="1" x14ac:dyDescent="0.4">
      <c r="A23" s="70"/>
      <c r="B23" s="30"/>
      <c r="C23" s="30"/>
      <c r="D23" s="30"/>
      <c r="E23" s="30"/>
      <c r="F23" s="30"/>
      <c r="G23" s="83"/>
      <c r="H23" s="84"/>
    </row>
    <row r="24" spans="1:9" ht="18" customHeight="1" thickBot="1" x14ac:dyDescent="0.45">
      <c r="A24" s="68"/>
      <c r="B24" s="69"/>
      <c r="C24" s="69"/>
      <c r="D24" s="69"/>
      <c r="E24" s="69"/>
      <c r="F24" s="69"/>
      <c r="G24" s="85"/>
      <c r="H24" s="86"/>
    </row>
    <row r="25" spans="1:9" ht="20.25" thickTop="1" x14ac:dyDescent="0.4">
      <c r="A25" s="73" t="s">
        <v>9</v>
      </c>
      <c r="B25" s="74"/>
      <c r="C25" s="74"/>
      <c r="D25" s="74"/>
      <c r="E25" s="74"/>
      <c r="F25" s="74"/>
      <c r="G25" s="87">
        <f>SUM(G20:H24)</f>
        <v>0</v>
      </c>
      <c r="H25" s="88"/>
    </row>
    <row r="26" spans="1:9" x14ac:dyDescent="0.4">
      <c r="A26" s="75" t="s">
        <v>16</v>
      </c>
      <c r="B26" s="76"/>
      <c r="C26" s="76"/>
      <c r="D26" s="76"/>
      <c r="E26" s="76"/>
      <c r="F26" s="76"/>
      <c r="G26" s="77"/>
      <c r="H26" s="78"/>
      <c r="I26" s="17"/>
    </row>
    <row r="27" spans="1:9" ht="37.5" customHeight="1" x14ac:dyDescent="0.4">
      <c r="A27" s="4" t="s">
        <v>5</v>
      </c>
      <c r="B27" s="79" t="s">
        <v>8</v>
      </c>
      <c r="C27" s="79"/>
      <c r="D27" s="79"/>
      <c r="E27" s="79"/>
      <c r="F27" s="2" t="s">
        <v>7</v>
      </c>
      <c r="G27" s="48" t="s">
        <v>6</v>
      </c>
      <c r="H27" s="49"/>
      <c r="I27" s="16" t="s">
        <v>26</v>
      </c>
    </row>
    <row r="28" spans="1:9" ht="18" customHeight="1" x14ac:dyDescent="0.4">
      <c r="A28" s="5"/>
      <c r="B28" s="30"/>
      <c r="C28" s="30"/>
      <c r="D28" s="30"/>
      <c r="E28" s="30"/>
      <c r="F28" s="1"/>
      <c r="G28" s="83"/>
      <c r="H28" s="84"/>
      <c r="I28" s="23"/>
    </row>
    <row r="29" spans="1:9" ht="18" customHeight="1" x14ac:dyDescent="0.4">
      <c r="A29" s="5"/>
      <c r="B29" s="30"/>
      <c r="C29" s="30"/>
      <c r="D29" s="30"/>
      <c r="E29" s="30"/>
      <c r="F29" s="1"/>
      <c r="G29" s="83"/>
      <c r="H29" s="84"/>
      <c r="I29" s="23"/>
    </row>
    <row r="30" spans="1:9" ht="18" customHeight="1" x14ac:dyDescent="0.4">
      <c r="A30" s="5"/>
      <c r="B30" s="30"/>
      <c r="C30" s="30"/>
      <c r="D30" s="30"/>
      <c r="E30" s="30"/>
      <c r="F30" s="1"/>
      <c r="G30" s="83"/>
      <c r="H30" s="84"/>
      <c r="I30" s="23"/>
    </row>
    <row r="31" spans="1:9" ht="18" customHeight="1" x14ac:dyDescent="0.4">
      <c r="A31" s="5"/>
      <c r="B31" s="30"/>
      <c r="C31" s="30"/>
      <c r="D31" s="30"/>
      <c r="E31" s="30"/>
      <c r="F31" s="1"/>
      <c r="G31" s="83"/>
      <c r="H31" s="84"/>
      <c r="I31" s="23"/>
    </row>
    <row r="32" spans="1:9" ht="18" customHeight="1" x14ac:dyDescent="0.4">
      <c r="A32" s="5"/>
      <c r="B32" s="30"/>
      <c r="C32" s="30"/>
      <c r="D32" s="30"/>
      <c r="E32" s="30"/>
      <c r="F32" s="1"/>
      <c r="G32" s="83"/>
      <c r="H32" s="84"/>
      <c r="I32" s="23"/>
    </row>
    <row r="33" spans="1:9" ht="18" customHeight="1" x14ac:dyDescent="0.4">
      <c r="A33" s="5"/>
      <c r="B33" s="30"/>
      <c r="C33" s="30"/>
      <c r="D33" s="30"/>
      <c r="E33" s="30"/>
      <c r="F33" s="1"/>
      <c r="G33" s="83"/>
      <c r="H33" s="84"/>
      <c r="I33" s="23"/>
    </row>
    <row r="34" spans="1:9" ht="18" customHeight="1" x14ac:dyDescent="0.4">
      <c r="A34" s="5"/>
      <c r="B34" s="30"/>
      <c r="C34" s="30"/>
      <c r="D34" s="30"/>
      <c r="E34" s="30"/>
      <c r="F34" s="1"/>
      <c r="G34" s="83"/>
      <c r="H34" s="84"/>
      <c r="I34" s="23"/>
    </row>
    <row r="35" spans="1:9" ht="18" customHeight="1" x14ac:dyDescent="0.4">
      <c r="A35" s="5"/>
      <c r="B35" s="30"/>
      <c r="C35" s="30"/>
      <c r="D35" s="30"/>
      <c r="E35" s="30"/>
      <c r="F35" s="1"/>
      <c r="G35" s="83"/>
      <c r="H35" s="84"/>
      <c r="I35" s="23"/>
    </row>
    <row r="36" spans="1:9" ht="18" customHeight="1" x14ac:dyDescent="0.4">
      <c r="A36" s="5"/>
      <c r="B36" s="30"/>
      <c r="C36" s="30"/>
      <c r="D36" s="30"/>
      <c r="E36" s="30"/>
      <c r="F36" s="1"/>
      <c r="G36" s="83"/>
      <c r="H36" s="84"/>
      <c r="I36" s="23"/>
    </row>
    <row r="37" spans="1:9" ht="18" customHeight="1" x14ac:dyDescent="0.4">
      <c r="A37" s="5"/>
      <c r="B37" s="30"/>
      <c r="C37" s="30"/>
      <c r="D37" s="30"/>
      <c r="E37" s="30"/>
      <c r="F37" s="1"/>
      <c r="G37" s="83"/>
      <c r="H37" s="84"/>
      <c r="I37" s="23"/>
    </row>
    <row r="38" spans="1:9" ht="18" customHeight="1" x14ac:dyDescent="0.4">
      <c r="A38" s="5"/>
      <c r="B38" s="30"/>
      <c r="C38" s="30"/>
      <c r="D38" s="30"/>
      <c r="E38" s="30"/>
      <c r="F38" s="1"/>
      <c r="G38" s="83"/>
      <c r="H38" s="84"/>
      <c r="I38" s="23"/>
    </row>
    <row r="39" spans="1:9" ht="18" customHeight="1" x14ac:dyDescent="0.4">
      <c r="A39" s="5"/>
      <c r="B39" s="30"/>
      <c r="C39" s="30"/>
      <c r="D39" s="30"/>
      <c r="E39" s="30"/>
      <c r="F39" s="1"/>
      <c r="G39" s="83"/>
      <c r="H39" s="84"/>
      <c r="I39" s="23"/>
    </row>
    <row r="40" spans="1:9" ht="18" customHeight="1" thickBot="1" x14ac:dyDescent="0.45">
      <c r="A40" s="6"/>
      <c r="B40" s="69"/>
      <c r="C40" s="69"/>
      <c r="D40" s="69"/>
      <c r="E40" s="69"/>
      <c r="F40" s="3"/>
      <c r="G40" s="85"/>
      <c r="H40" s="86"/>
      <c r="I40" s="24"/>
    </row>
    <row r="41" spans="1:9" ht="21" thickTop="1" thickBot="1" x14ac:dyDescent="0.45">
      <c r="A41" s="93" t="s">
        <v>10</v>
      </c>
      <c r="B41" s="94"/>
      <c r="C41" s="94"/>
      <c r="D41" s="94"/>
      <c r="E41" s="94"/>
      <c r="F41" s="95"/>
      <c r="G41" s="89">
        <f>SUM(G28:H40)</f>
        <v>0</v>
      </c>
      <c r="H41" s="90"/>
      <c r="I41" s="28">
        <f>SUM(I28:I40)</f>
        <v>0</v>
      </c>
    </row>
    <row r="42" spans="1:9" ht="17.25" customHeight="1" thickBot="1" x14ac:dyDescent="0.45">
      <c r="A42" s="10" t="s">
        <v>11</v>
      </c>
    </row>
    <row r="43" spans="1:9" ht="25.5" customHeight="1" thickBot="1" x14ac:dyDescent="0.45">
      <c r="A43" s="10" t="s">
        <v>23</v>
      </c>
      <c r="F43" t="s">
        <v>12</v>
      </c>
      <c r="G43" s="91" t="str">
        <f>IF(G25=G41,"OK","NG")</f>
        <v>OK</v>
      </c>
      <c r="H43" s="92"/>
    </row>
  </sheetData>
  <mergeCells count="83">
    <mergeCell ref="B30:E30"/>
    <mergeCell ref="G30:H30"/>
    <mergeCell ref="B31:E31"/>
    <mergeCell ref="G31:H31"/>
    <mergeCell ref="B32:E32"/>
    <mergeCell ref="G32:H32"/>
    <mergeCell ref="B33:E33"/>
    <mergeCell ref="G33:H33"/>
    <mergeCell ref="G43:H43"/>
    <mergeCell ref="G34:H34"/>
    <mergeCell ref="G35:H35"/>
    <mergeCell ref="G36:H36"/>
    <mergeCell ref="G37:H37"/>
    <mergeCell ref="G38:H38"/>
    <mergeCell ref="A41:F41"/>
    <mergeCell ref="B38:E38"/>
    <mergeCell ref="B39:E39"/>
    <mergeCell ref="B40:E40"/>
    <mergeCell ref="B37:E37"/>
    <mergeCell ref="G28:H28"/>
    <mergeCell ref="G29:H29"/>
    <mergeCell ref="G39:H39"/>
    <mergeCell ref="G40:H40"/>
    <mergeCell ref="G41:H41"/>
    <mergeCell ref="G27:H27"/>
    <mergeCell ref="G20:H20"/>
    <mergeCell ref="G21:H21"/>
    <mergeCell ref="G22:H22"/>
    <mergeCell ref="G23:H23"/>
    <mergeCell ref="G24:H24"/>
    <mergeCell ref="G25:H25"/>
    <mergeCell ref="G8:H8"/>
    <mergeCell ref="G9:H9"/>
    <mergeCell ref="G10:H10"/>
    <mergeCell ref="G11:H11"/>
    <mergeCell ref="G12:H12"/>
    <mergeCell ref="B29:E29"/>
    <mergeCell ref="B36:E36"/>
    <mergeCell ref="A24:F24"/>
    <mergeCell ref="B7:C7"/>
    <mergeCell ref="A21:F21"/>
    <mergeCell ref="A22:F22"/>
    <mergeCell ref="A23:F23"/>
    <mergeCell ref="A25:F25"/>
    <mergeCell ref="A26:H26"/>
    <mergeCell ref="B27:E27"/>
    <mergeCell ref="B28:E28"/>
    <mergeCell ref="B11:C11"/>
    <mergeCell ref="A19:F19"/>
    <mergeCell ref="B34:E34"/>
    <mergeCell ref="B35:E35"/>
    <mergeCell ref="G7:H7"/>
    <mergeCell ref="A20:F20"/>
    <mergeCell ref="B12:C12"/>
    <mergeCell ref="A16:H16"/>
    <mergeCell ref="A17:B17"/>
    <mergeCell ref="E17:F17"/>
    <mergeCell ref="A18:H18"/>
    <mergeCell ref="G13:H13"/>
    <mergeCell ref="G14:H14"/>
    <mergeCell ref="G19:H19"/>
    <mergeCell ref="D11:F11"/>
    <mergeCell ref="D12:F12"/>
    <mergeCell ref="D13:F13"/>
    <mergeCell ref="D14:F14"/>
    <mergeCell ref="B13:C13"/>
    <mergeCell ref="B14:C14"/>
    <mergeCell ref="B8:C8"/>
    <mergeCell ref="B9:C9"/>
    <mergeCell ref="B10:C10"/>
    <mergeCell ref="A1:H1"/>
    <mergeCell ref="D8:F8"/>
    <mergeCell ref="D9:F9"/>
    <mergeCell ref="D10:F10"/>
    <mergeCell ref="A5:H5"/>
    <mergeCell ref="D7:F7"/>
    <mergeCell ref="D6:F6"/>
    <mergeCell ref="B6:C6"/>
    <mergeCell ref="A2:C2"/>
    <mergeCell ref="A3:C3"/>
    <mergeCell ref="D2:H2"/>
    <mergeCell ref="D3:H3"/>
    <mergeCell ref="G6:H6"/>
  </mergeCells>
  <phoneticPr fontId="1"/>
  <conditionalFormatting sqref="G43">
    <cfRule type="expression" dxfId="2" priority="1">
      <formula>G43="NG"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view="pageBreakPreview" topLeftCell="A16" zoomScaleNormal="100" zoomScaleSheetLayoutView="100" workbookViewId="0">
      <selection activeCell="O16" sqref="O16"/>
    </sheetView>
  </sheetViews>
  <sheetFormatPr defaultRowHeight="18.75" x14ac:dyDescent="0.4"/>
  <cols>
    <col min="1" max="3" width="10.625" customWidth="1"/>
    <col min="4" max="4" width="5.625" customWidth="1"/>
    <col min="5" max="5" width="14.625" customWidth="1"/>
    <col min="6" max="6" width="6.625" customWidth="1"/>
    <col min="7" max="7" width="10.625" customWidth="1"/>
    <col min="8" max="8" width="5.625" customWidth="1"/>
    <col min="9" max="9" width="13.625" customWidth="1"/>
  </cols>
  <sheetData>
    <row r="1" spans="1:8" ht="30.75" customHeight="1" thickBot="1" x14ac:dyDescent="0.45">
      <c r="A1" s="96" t="s">
        <v>42</v>
      </c>
      <c r="B1" s="32"/>
      <c r="C1" s="32"/>
      <c r="D1" s="32"/>
      <c r="E1" s="32"/>
      <c r="F1" s="32"/>
      <c r="G1" s="32"/>
      <c r="H1" s="32"/>
    </row>
    <row r="2" spans="1:8" x14ac:dyDescent="0.4">
      <c r="A2" s="38" t="s">
        <v>19</v>
      </c>
      <c r="B2" s="39"/>
      <c r="C2" s="40"/>
      <c r="D2" s="44" t="s">
        <v>18</v>
      </c>
      <c r="E2" s="39"/>
      <c r="F2" s="39"/>
      <c r="G2" s="39"/>
      <c r="H2" s="45"/>
    </row>
    <row r="3" spans="1:8" ht="18.75" customHeight="1" thickBot="1" x14ac:dyDescent="0.45">
      <c r="A3" s="97" t="s">
        <v>27</v>
      </c>
      <c r="B3" s="98"/>
      <c r="C3" s="99"/>
      <c r="D3" s="100" t="s">
        <v>28</v>
      </c>
      <c r="E3" s="98"/>
      <c r="F3" s="98"/>
      <c r="G3" s="98"/>
      <c r="H3" s="101"/>
    </row>
    <row r="4" spans="1:8" ht="11.25" customHeight="1" thickBot="1" x14ac:dyDescent="0.45">
      <c r="A4" s="12"/>
      <c r="B4" s="13"/>
      <c r="C4" s="13"/>
      <c r="D4" s="13"/>
      <c r="E4" s="13"/>
      <c r="F4" s="13"/>
      <c r="G4" s="13"/>
      <c r="H4" s="12"/>
    </row>
    <row r="5" spans="1:8" ht="18.75" customHeight="1" x14ac:dyDescent="0.4">
      <c r="A5" s="33" t="s">
        <v>37</v>
      </c>
      <c r="B5" s="34"/>
      <c r="C5" s="34"/>
      <c r="D5" s="34"/>
      <c r="E5" s="34"/>
      <c r="F5" s="34"/>
      <c r="G5" s="35"/>
      <c r="H5" s="36"/>
    </row>
    <row r="6" spans="1:8" x14ac:dyDescent="0.4">
      <c r="A6" s="11" t="s">
        <v>0</v>
      </c>
      <c r="B6" s="37" t="s">
        <v>1</v>
      </c>
      <c r="C6" s="37"/>
      <c r="D6" s="37" t="s">
        <v>2</v>
      </c>
      <c r="E6" s="37"/>
      <c r="F6" s="37"/>
      <c r="G6" s="48" t="s">
        <v>4</v>
      </c>
      <c r="H6" s="49"/>
    </row>
    <row r="7" spans="1:8" ht="18" customHeight="1" x14ac:dyDescent="0.4">
      <c r="A7" s="8">
        <v>2019</v>
      </c>
      <c r="B7" s="102" t="s">
        <v>30</v>
      </c>
      <c r="C7" s="102"/>
      <c r="D7" s="102" t="s">
        <v>35</v>
      </c>
      <c r="E7" s="102"/>
      <c r="F7" s="102"/>
      <c r="G7" s="103">
        <v>500000</v>
      </c>
      <c r="H7" s="104"/>
    </row>
    <row r="8" spans="1:8" ht="18" customHeight="1" x14ac:dyDescent="0.4">
      <c r="A8" s="8">
        <v>2020</v>
      </c>
      <c r="B8" s="102" t="s">
        <v>31</v>
      </c>
      <c r="C8" s="102"/>
      <c r="D8" s="102" t="s">
        <v>34</v>
      </c>
      <c r="E8" s="102"/>
      <c r="F8" s="102"/>
      <c r="G8" s="103">
        <v>150000</v>
      </c>
      <c r="H8" s="104"/>
    </row>
    <row r="9" spans="1:8" ht="18" customHeight="1" x14ac:dyDescent="0.4">
      <c r="A9" s="8">
        <v>2020</v>
      </c>
      <c r="B9" s="102" t="s">
        <v>32</v>
      </c>
      <c r="C9" s="102"/>
      <c r="D9" s="102" t="s">
        <v>35</v>
      </c>
      <c r="E9" s="102"/>
      <c r="F9" s="102"/>
      <c r="G9" s="103">
        <v>400000</v>
      </c>
      <c r="H9" s="104"/>
    </row>
    <row r="10" spans="1:8" ht="18" customHeight="1" x14ac:dyDescent="0.4">
      <c r="A10" s="8">
        <v>2022</v>
      </c>
      <c r="B10" s="102" t="s">
        <v>33</v>
      </c>
      <c r="C10" s="102"/>
      <c r="D10" s="102" t="s">
        <v>34</v>
      </c>
      <c r="E10" s="102"/>
      <c r="F10" s="102"/>
      <c r="G10" s="103">
        <v>1500000</v>
      </c>
      <c r="H10" s="104"/>
    </row>
    <row r="11" spans="1:8" ht="18" customHeight="1" x14ac:dyDescent="0.4">
      <c r="A11" s="8">
        <v>2023</v>
      </c>
      <c r="B11" s="105" t="s">
        <v>29</v>
      </c>
      <c r="C11" s="102"/>
      <c r="D11" s="105" t="s">
        <v>34</v>
      </c>
      <c r="E11" s="102"/>
      <c r="F11" s="102"/>
      <c r="G11" s="103">
        <v>100000</v>
      </c>
      <c r="H11" s="104"/>
    </row>
    <row r="12" spans="1:8" ht="18" customHeight="1" x14ac:dyDescent="0.4">
      <c r="A12" s="5"/>
      <c r="B12" s="30"/>
      <c r="C12" s="30"/>
      <c r="D12" s="30"/>
      <c r="E12" s="30"/>
      <c r="F12" s="30"/>
      <c r="G12" s="64"/>
      <c r="H12" s="65"/>
    </row>
    <row r="13" spans="1:8" ht="18" customHeight="1" thickBot="1" x14ac:dyDescent="0.45">
      <c r="A13" s="7"/>
      <c r="B13" s="50"/>
      <c r="C13" s="50"/>
      <c r="D13" s="50"/>
      <c r="E13" s="50"/>
      <c r="F13" s="50"/>
      <c r="G13" s="66"/>
      <c r="H13" s="67"/>
    </row>
    <row r="14" spans="1:8" ht="11.25" customHeight="1" thickBot="1" x14ac:dyDescent="0.45">
      <c r="A14" s="12"/>
      <c r="B14" s="13"/>
      <c r="C14" s="13"/>
      <c r="D14" s="13"/>
      <c r="E14" s="13"/>
      <c r="F14" s="13"/>
      <c r="G14" s="13"/>
      <c r="H14" s="12"/>
    </row>
    <row r="15" spans="1:8" x14ac:dyDescent="0.4">
      <c r="A15" s="53" t="s">
        <v>14</v>
      </c>
      <c r="B15" s="54"/>
      <c r="C15" s="54"/>
      <c r="D15" s="54"/>
      <c r="E15" s="54"/>
      <c r="F15" s="54"/>
      <c r="G15" s="54"/>
      <c r="H15" s="55"/>
    </row>
    <row r="16" spans="1:8" ht="49.5" customHeight="1" x14ac:dyDescent="0.4">
      <c r="A16" s="56" t="s">
        <v>24</v>
      </c>
      <c r="B16" s="57"/>
      <c r="C16" s="26">
        <v>104</v>
      </c>
      <c r="D16" s="9" t="s">
        <v>22</v>
      </c>
      <c r="E16" s="58" t="s">
        <v>25</v>
      </c>
      <c r="F16" s="59"/>
      <c r="G16" s="26">
        <v>100</v>
      </c>
      <c r="H16" s="14" t="s">
        <v>22</v>
      </c>
    </row>
    <row r="17" spans="1:10" x14ac:dyDescent="0.4">
      <c r="A17" s="60" t="s">
        <v>20</v>
      </c>
      <c r="B17" s="61"/>
      <c r="C17" s="61"/>
      <c r="D17" s="61"/>
      <c r="E17" s="61"/>
      <c r="F17" s="61"/>
      <c r="G17" s="62"/>
      <c r="H17" s="63"/>
    </row>
    <row r="18" spans="1:10" x14ac:dyDescent="0.4">
      <c r="A18" s="80" t="s">
        <v>21</v>
      </c>
      <c r="B18" s="37"/>
      <c r="C18" s="37"/>
      <c r="D18" s="37"/>
      <c r="E18" s="37"/>
      <c r="F18" s="37"/>
      <c r="G18" s="48" t="s">
        <v>3</v>
      </c>
      <c r="H18" s="49"/>
    </row>
    <row r="19" spans="1:10" ht="18" customHeight="1" x14ac:dyDescent="0.4">
      <c r="A19" s="51" t="s">
        <v>15</v>
      </c>
      <c r="B19" s="52"/>
      <c r="C19" s="52"/>
      <c r="D19" s="52"/>
      <c r="E19" s="52"/>
      <c r="F19" s="52"/>
      <c r="G19" s="109">
        <v>100000</v>
      </c>
      <c r="H19" s="110"/>
    </row>
    <row r="20" spans="1:10" ht="18" customHeight="1" x14ac:dyDescent="0.4">
      <c r="A20" s="106" t="s">
        <v>36</v>
      </c>
      <c r="B20" s="102"/>
      <c r="C20" s="102"/>
      <c r="D20" s="102"/>
      <c r="E20" s="102"/>
      <c r="F20" s="102"/>
      <c r="G20" s="107">
        <v>4000</v>
      </c>
      <c r="H20" s="108"/>
    </row>
    <row r="21" spans="1:10" ht="18" customHeight="1" x14ac:dyDescent="0.4">
      <c r="A21" s="71"/>
      <c r="B21" s="72"/>
      <c r="C21" s="72"/>
      <c r="D21" s="72"/>
      <c r="E21" s="72"/>
      <c r="F21" s="72"/>
      <c r="G21" s="83"/>
      <c r="H21" s="84"/>
    </row>
    <row r="22" spans="1:10" ht="18" customHeight="1" x14ac:dyDescent="0.4">
      <c r="A22" s="70"/>
      <c r="B22" s="30"/>
      <c r="C22" s="30"/>
      <c r="D22" s="30"/>
      <c r="E22" s="30"/>
      <c r="F22" s="30"/>
      <c r="G22" s="83"/>
      <c r="H22" s="84"/>
    </row>
    <row r="23" spans="1:10" ht="18" customHeight="1" thickBot="1" x14ac:dyDescent="0.45">
      <c r="A23" s="68"/>
      <c r="B23" s="69"/>
      <c r="C23" s="69"/>
      <c r="D23" s="69"/>
      <c r="E23" s="69"/>
      <c r="F23" s="69"/>
      <c r="G23" s="85"/>
      <c r="H23" s="86"/>
    </row>
    <row r="24" spans="1:10" ht="20.25" thickTop="1" x14ac:dyDescent="0.4">
      <c r="A24" s="73" t="s">
        <v>9</v>
      </c>
      <c r="B24" s="74"/>
      <c r="C24" s="74"/>
      <c r="D24" s="74"/>
      <c r="E24" s="74"/>
      <c r="F24" s="74"/>
      <c r="G24" s="87">
        <f>SUM(G19:H23)</f>
        <v>104000</v>
      </c>
      <c r="H24" s="88"/>
    </row>
    <row r="25" spans="1:10" x14ac:dyDescent="0.4">
      <c r="A25" s="75" t="s">
        <v>16</v>
      </c>
      <c r="B25" s="76"/>
      <c r="C25" s="76"/>
      <c r="D25" s="76"/>
      <c r="E25" s="76"/>
      <c r="F25" s="76"/>
      <c r="G25" s="77"/>
      <c r="H25" s="78"/>
      <c r="I25" s="17"/>
    </row>
    <row r="26" spans="1:10" ht="37.5" customHeight="1" x14ac:dyDescent="0.4">
      <c r="A26" s="11" t="s">
        <v>5</v>
      </c>
      <c r="B26" s="79" t="s">
        <v>8</v>
      </c>
      <c r="C26" s="79"/>
      <c r="D26" s="79"/>
      <c r="E26" s="79"/>
      <c r="F26" s="2" t="s">
        <v>7</v>
      </c>
      <c r="G26" s="48" t="s">
        <v>6</v>
      </c>
      <c r="H26" s="49"/>
      <c r="I26" s="16" t="s">
        <v>26</v>
      </c>
    </row>
    <row r="27" spans="1:10" ht="18" customHeight="1" x14ac:dyDescent="0.4">
      <c r="A27" s="8" t="s">
        <v>43</v>
      </c>
      <c r="B27" s="105" t="s">
        <v>44</v>
      </c>
      <c r="C27" s="105"/>
      <c r="D27" s="105"/>
      <c r="E27" s="105"/>
      <c r="F27" s="18"/>
      <c r="G27" s="107">
        <v>80000</v>
      </c>
      <c r="H27" s="108"/>
      <c r="I27" s="20">
        <v>80000</v>
      </c>
      <c r="J27" s="19"/>
    </row>
    <row r="28" spans="1:10" ht="18" customHeight="1" x14ac:dyDescent="0.4">
      <c r="A28" s="15" t="s">
        <v>17</v>
      </c>
      <c r="B28" s="111" t="s">
        <v>40</v>
      </c>
      <c r="C28" s="112"/>
      <c r="D28" s="112"/>
      <c r="E28" s="113"/>
      <c r="F28" s="18">
        <v>1</v>
      </c>
      <c r="G28" s="107">
        <v>8000</v>
      </c>
      <c r="H28" s="108"/>
      <c r="I28" s="20">
        <v>8000</v>
      </c>
      <c r="J28" s="19"/>
    </row>
    <row r="29" spans="1:10" ht="18" customHeight="1" x14ac:dyDescent="0.4">
      <c r="A29" s="15" t="s">
        <v>38</v>
      </c>
      <c r="B29" s="111" t="s">
        <v>39</v>
      </c>
      <c r="C29" s="112"/>
      <c r="D29" s="112"/>
      <c r="E29" s="113"/>
      <c r="F29" s="18"/>
      <c r="G29" s="107">
        <v>16000</v>
      </c>
      <c r="H29" s="108"/>
      <c r="I29" s="20">
        <v>12000</v>
      </c>
      <c r="J29" s="19"/>
    </row>
    <row r="30" spans="1:10" ht="18" customHeight="1" x14ac:dyDescent="0.4">
      <c r="A30" s="15"/>
      <c r="B30" s="105"/>
      <c r="C30" s="105"/>
      <c r="D30" s="105"/>
      <c r="E30" s="105"/>
      <c r="F30" s="18"/>
      <c r="G30" s="107"/>
      <c r="H30" s="108"/>
      <c r="I30" s="20"/>
      <c r="J30" s="19"/>
    </row>
    <row r="31" spans="1:10" ht="18" customHeight="1" x14ac:dyDescent="0.4">
      <c r="A31" s="5"/>
      <c r="B31" s="30"/>
      <c r="C31" s="30"/>
      <c r="D31" s="30"/>
      <c r="E31" s="30"/>
      <c r="F31" s="1"/>
      <c r="G31" s="83"/>
      <c r="H31" s="84"/>
      <c r="I31" s="21"/>
      <c r="J31" s="19"/>
    </row>
    <row r="32" spans="1:10" ht="18" customHeight="1" x14ac:dyDescent="0.4">
      <c r="A32" s="5"/>
      <c r="B32" s="30"/>
      <c r="C32" s="30"/>
      <c r="D32" s="30"/>
      <c r="E32" s="30"/>
      <c r="F32" s="1"/>
      <c r="G32" s="83"/>
      <c r="H32" s="84"/>
      <c r="I32" s="21"/>
      <c r="J32" s="19"/>
    </row>
    <row r="33" spans="1:10" ht="18" customHeight="1" x14ac:dyDescent="0.4">
      <c r="A33" s="5"/>
      <c r="B33" s="30"/>
      <c r="C33" s="30"/>
      <c r="D33" s="30"/>
      <c r="E33" s="30"/>
      <c r="F33" s="1"/>
      <c r="G33" s="83"/>
      <c r="H33" s="84"/>
      <c r="I33" s="21"/>
      <c r="J33" s="19"/>
    </row>
    <row r="34" spans="1:10" ht="18" customHeight="1" x14ac:dyDescent="0.4">
      <c r="A34" s="5"/>
      <c r="B34" s="30"/>
      <c r="C34" s="30"/>
      <c r="D34" s="30"/>
      <c r="E34" s="30"/>
      <c r="F34" s="1"/>
      <c r="G34" s="83"/>
      <c r="H34" s="84"/>
      <c r="I34" s="21"/>
      <c r="J34" s="19"/>
    </row>
    <row r="35" spans="1:10" ht="18" customHeight="1" x14ac:dyDescent="0.4">
      <c r="A35" s="5"/>
      <c r="B35" s="30"/>
      <c r="C35" s="30"/>
      <c r="D35" s="30"/>
      <c r="E35" s="30"/>
      <c r="F35" s="1"/>
      <c r="G35" s="83"/>
      <c r="H35" s="84"/>
      <c r="I35" s="21"/>
      <c r="J35" s="19"/>
    </row>
    <row r="36" spans="1:10" ht="18" customHeight="1" x14ac:dyDescent="0.4">
      <c r="A36" s="5"/>
      <c r="B36" s="30"/>
      <c r="C36" s="30"/>
      <c r="D36" s="30"/>
      <c r="E36" s="30"/>
      <c r="F36" s="1"/>
      <c r="G36" s="83"/>
      <c r="H36" s="84"/>
      <c r="I36" s="21"/>
    </row>
    <row r="37" spans="1:10" ht="18" customHeight="1" x14ac:dyDescent="0.4">
      <c r="A37" s="5"/>
      <c r="B37" s="30"/>
      <c r="C37" s="30"/>
      <c r="D37" s="30"/>
      <c r="E37" s="30"/>
      <c r="F37" s="1"/>
      <c r="G37" s="83"/>
      <c r="H37" s="84"/>
      <c r="I37" s="21"/>
    </row>
    <row r="38" spans="1:10" ht="18" customHeight="1" x14ac:dyDescent="0.4">
      <c r="A38" s="5"/>
      <c r="B38" s="30"/>
      <c r="C38" s="30"/>
      <c r="D38" s="30"/>
      <c r="E38" s="30"/>
      <c r="F38" s="1"/>
      <c r="G38" s="83"/>
      <c r="H38" s="84"/>
      <c r="I38" s="21"/>
    </row>
    <row r="39" spans="1:10" ht="18" customHeight="1" thickBot="1" x14ac:dyDescent="0.45">
      <c r="A39" s="6"/>
      <c r="B39" s="69"/>
      <c r="C39" s="69"/>
      <c r="D39" s="69"/>
      <c r="E39" s="69"/>
      <c r="F39" s="3"/>
      <c r="G39" s="85"/>
      <c r="H39" s="86"/>
      <c r="I39" s="22"/>
    </row>
    <row r="40" spans="1:10" ht="21" thickTop="1" thickBot="1" x14ac:dyDescent="0.45">
      <c r="A40" s="93" t="s">
        <v>10</v>
      </c>
      <c r="B40" s="94"/>
      <c r="C40" s="94"/>
      <c r="D40" s="94"/>
      <c r="E40" s="94"/>
      <c r="F40" s="95"/>
      <c r="G40" s="89">
        <f>SUM(G27:H39)</f>
        <v>104000</v>
      </c>
      <c r="H40" s="90"/>
      <c r="I40" s="27">
        <f>SUM(I27:I39)</f>
        <v>100000</v>
      </c>
    </row>
    <row r="41" spans="1:10" ht="17.25" customHeight="1" thickBot="1" x14ac:dyDescent="0.45">
      <c r="A41" s="10" t="s">
        <v>11</v>
      </c>
    </row>
    <row r="42" spans="1:10" ht="25.5" customHeight="1" thickBot="1" x14ac:dyDescent="0.45">
      <c r="A42" s="10" t="s">
        <v>23</v>
      </c>
      <c r="F42" t="s">
        <v>12</v>
      </c>
      <c r="G42" s="91" t="str">
        <f>IF(G24=G40,"OK","NG")</f>
        <v>OK</v>
      </c>
      <c r="H42" s="92"/>
    </row>
  </sheetData>
  <mergeCells count="80">
    <mergeCell ref="G42:H42"/>
    <mergeCell ref="B32:E32"/>
    <mergeCell ref="G32:H32"/>
    <mergeCell ref="B33:E33"/>
    <mergeCell ref="G33:H33"/>
    <mergeCell ref="B34:E34"/>
    <mergeCell ref="G34:H34"/>
    <mergeCell ref="B35:E35"/>
    <mergeCell ref="G35:H35"/>
    <mergeCell ref="B38:E38"/>
    <mergeCell ref="G38:H38"/>
    <mergeCell ref="B39:E39"/>
    <mergeCell ref="G39:H39"/>
    <mergeCell ref="A40:F40"/>
    <mergeCell ref="G40:H40"/>
    <mergeCell ref="B36:E36"/>
    <mergeCell ref="G36:H36"/>
    <mergeCell ref="B37:E37"/>
    <mergeCell ref="G37:H37"/>
    <mergeCell ref="B31:E31"/>
    <mergeCell ref="G31:H31"/>
    <mergeCell ref="B28:E28"/>
    <mergeCell ref="G28:H28"/>
    <mergeCell ref="B29:E29"/>
    <mergeCell ref="G29:H29"/>
    <mergeCell ref="B30:E30"/>
    <mergeCell ref="G30:H30"/>
    <mergeCell ref="B27:E27"/>
    <mergeCell ref="G27:H27"/>
    <mergeCell ref="A21:F21"/>
    <mergeCell ref="G21:H21"/>
    <mergeCell ref="A22:F22"/>
    <mergeCell ref="G22:H22"/>
    <mergeCell ref="A23:F23"/>
    <mergeCell ref="G23:H23"/>
    <mergeCell ref="A24:F24"/>
    <mergeCell ref="G24:H24"/>
    <mergeCell ref="A25:H25"/>
    <mergeCell ref="B26:E26"/>
    <mergeCell ref="G26:H26"/>
    <mergeCell ref="B12:C12"/>
    <mergeCell ref="D12:F12"/>
    <mergeCell ref="G12:H12"/>
    <mergeCell ref="A20:F20"/>
    <mergeCell ref="G20:H20"/>
    <mergeCell ref="B13:C13"/>
    <mergeCell ref="D13:F13"/>
    <mergeCell ref="G13:H13"/>
    <mergeCell ref="A15:H15"/>
    <mergeCell ref="A16:B16"/>
    <mergeCell ref="E16:F16"/>
    <mergeCell ref="A17:H17"/>
    <mergeCell ref="A18:F18"/>
    <mergeCell ref="G18:H18"/>
    <mergeCell ref="A19:F19"/>
    <mergeCell ref="G19:H19"/>
    <mergeCell ref="B10:C10"/>
    <mergeCell ref="D10:F10"/>
    <mergeCell ref="G10:H10"/>
    <mergeCell ref="B11:C11"/>
    <mergeCell ref="D11:F11"/>
    <mergeCell ref="G11:H11"/>
    <mergeCell ref="B8:C8"/>
    <mergeCell ref="D8:F8"/>
    <mergeCell ref="G8:H8"/>
    <mergeCell ref="B9:C9"/>
    <mergeCell ref="D9:F9"/>
    <mergeCell ref="G9:H9"/>
    <mergeCell ref="B6:C6"/>
    <mergeCell ref="D6:F6"/>
    <mergeCell ref="G6:H6"/>
    <mergeCell ref="B7:C7"/>
    <mergeCell ref="D7:F7"/>
    <mergeCell ref="G7:H7"/>
    <mergeCell ref="A5:H5"/>
    <mergeCell ref="A1:H1"/>
    <mergeCell ref="A2:C2"/>
    <mergeCell ref="D2:H2"/>
    <mergeCell ref="A3:C3"/>
    <mergeCell ref="D3:H3"/>
  </mergeCells>
  <phoneticPr fontId="1"/>
  <conditionalFormatting sqref="G42">
    <cfRule type="expression" dxfId="1" priority="1">
      <formula>G42="NG"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view="pageBreakPreview" topLeftCell="A19" zoomScaleNormal="100" zoomScaleSheetLayoutView="100" workbookViewId="0">
      <selection activeCell="K20" sqref="K20"/>
    </sheetView>
  </sheetViews>
  <sheetFormatPr defaultRowHeight="18.75" x14ac:dyDescent="0.4"/>
  <cols>
    <col min="1" max="3" width="10.625" customWidth="1"/>
    <col min="4" max="4" width="5.625" customWidth="1"/>
    <col min="5" max="5" width="14.625" customWidth="1"/>
    <col min="6" max="6" width="6.625" customWidth="1"/>
    <col min="7" max="7" width="10.625" customWidth="1"/>
    <col min="8" max="8" width="5.625" customWidth="1"/>
    <col min="9" max="9" width="13.625" customWidth="1"/>
  </cols>
  <sheetData>
    <row r="1" spans="1:8" ht="30.75" customHeight="1" thickBot="1" x14ac:dyDescent="0.45">
      <c r="A1" s="96" t="s">
        <v>41</v>
      </c>
      <c r="B1" s="96"/>
      <c r="C1" s="96"/>
      <c r="D1" s="96"/>
      <c r="E1" s="96"/>
      <c r="F1" s="96"/>
      <c r="G1" s="96"/>
      <c r="H1" s="96"/>
    </row>
    <row r="2" spans="1:8" x14ac:dyDescent="0.4">
      <c r="A2" s="38" t="s">
        <v>19</v>
      </c>
      <c r="B2" s="39"/>
      <c r="C2" s="40"/>
      <c r="D2" s="44" t="s">
        <v>18</v>
      </c>
      <c r="E2" s="39"/>
      <c r="F2" s="39"/>
      <c r="G2" s="39"/>
      <c r="H2" s="45"/>
    </row>
    <row r="3" spans="1:8" ht="18.75" customHeight="1" thickBot="1" x14ac:dyDescent="0.45">
      <c r="A3" s="97" t="s">
        <v>27</v>
      </c>
      <c r="B3" s="98"/>
      <c r="C3" s="99"/>
      <c r="D3" s="100" t="s">
        <v>28</v>
      </c>
      <c r="E3" s="98"/>
      <c r="F3" s="98"/>
      <c r="G3" s="98"/>
      <c r="H3" s="101"/>
    </row>
    <row r="4" spans="1:8" ht="11.25" customHeight="1" thickBot="1" x14ac:dyDescent="0.45">
      <c r="A4" s="12"/>
      <c r="B4" s="13"/>
      <c r="C4" s="13"/>
      <c r="D4" s="13"/>
      <c r="E4" s="13"/>
      <c r="F4" s="13"/>
      <c r="G4" s="13"/>
      <c r="H4" s="12"/>
    </row>
    <row r="5" spans="1:8" ht="18.75" customHeight="1" x14ac:dyDescent="0.4">
      <c r="A5" s="33" t="s">
        <v>37</v>
      </c>
      <c r="B5" s="34"/>
      <c r="C5" s="34"/>
      <c r="D5" s="34"/>
      <c r="E5" s="34"/>
      <c r="F5" s="34"/>
      <c r="G5" s="35"/>
      <c r="H5" s="36"/>
    </row>
    <row r="6" spans="1:8" x14ac:dyDescent="0.4">
      <c r="A6" s="11" t="s">
        <v>0</v>
      </c>
      <c r="B6" s="37" t="s">
        <v>1</v>
      </c>
      <c r="C6" s="37"/>
      <c r="D6" s="37" t="s">
        <v>2</v>
      </c>
      <c r="E6" s="37"/>
      <c r="F6" s="37"/>
      <c r="G6" s="48" t="s">
        <v>4</v>
      </c>
      <c r="H6" s="49"/>
    </row>
    <row r="7" spans="1:8" ht="18" customHeight="1" x14ac:dyDescent="0.4">
      <c r="A7" s="8">
        <v>2019</v>
      </c>
      <c r="B7" s="29" t="s">
        <v>30</v>
      </c>
      <c r="C7" s="29"/>
      <c r="D7" s="114" t="s">
        <v>35</v>
      </c>
      <c r="E7" s="115"/>
      <c r="F7" s="116"/>
      <c r="G7" s="103">
        <v>500000</v>
      </c>
      <c r="H7" s="104"/>
    </row>
    <row r="8" spans="1:8" ht="18" customHeight="1" x14ac:dyDescent="0.4">
      <c r="A8" s="8">
        <v>2020</v>
      </c>
      <c r="B8" s="29" t="s">
        <v>31</v>
      </c>
      <c r="C8" s="29"/>
      <c r="D8" s="114" t="s">
        <v>34</v>
      </c>
      <c r="E8" s="115"/>
      <c r="F8" s="116"/>
      <c r="G8" s="103">
        <v>150000</v>
      </c>
      <c r="H8" s="104"/>
    </row>
    <row r="9" spans="1:8" ht="18" customHeight="1" x14ac:dyDescent="0.4">
      <c r="A9" s="8">
        <v>2020</v>
      </c>
      <c r="B9" s="29" t="s">
        <v>32</v>
      </c>
      <c r="C9" s="29"/>
      <c r="D9" s="114" t="s">
        <v>35</v>
      </c>
      <c r="E9" s="115"/>
      <c r="F9" s="116"/>
      <c r="G9" s="103">
        <v>400000</v>
      </c>
      <c r="H9" s="104"/>
    </row>
    <row r="10" spans="1:8" ht="18" customHeight="1" x14ac:dyDescent="0.4">
      <c r="A10" s="8">
        <v>2022</v>
      </c>
      <c r="B10" s="29" t="s">
        <v>33</v>
      </c>
      <c r="C10" s="29"/>
      <c r="D10" s="114" t="s">
        <v>34</v>
      </c>
      <c r="E10" s="115"/>
      <c r="F10" s="116"/>
      <c r="G10" s="103">
        <v>1500000</v>
      </c>
      <c r="H10" s="104"/>
    </row>
    <row r="11" spans="1:8" ht="18" customHeight="1" x14ac:dyDescent="0.4">
      <c r="A11" s="8">
        <v>2018</v>
      </c>
      <c r="B11" s="105" t="s">
        <v>29</v>
      </c>
      <c r="C11" s="102"/>
      <c r="D11" s="117" t="s">
        <v>34</v>
      </c>
      <c r="E11" s="118"/>
      <c r="F11" s="119"/>
      <c r="G11" s="103">
        <v>100000</v>
      </c>
      <c r="H11" s="104"/>
    </row>
    <row r="12" spans="1:8" ht="18" customHeight="1" x14ac:dyDescent="0.4">
      <c r="A12" s="5"/>
      <c r="B12" s="30"/>
      <c r="C12" s="30"/>
      <c r="D12" s="30"/>
      <c r="E12" s="30"/>
      <c r="F12" s="30"/>
      <c r="G12" s="64"/>
      <c r="H12" s="65"/>
    </row>
    <row r="13" spans="1:8" ht="18" customHeight="1" thickBot="1" x14ac:dyDescent="0.45">
      <c r="A13" s="7"/>
      <c r="B13" s="50"/>
      <c r="C13" s="50"/>
      <c r="D13" s="50"/>
      <c r="E13" s="50"/>
      <c r="F13" s="50"/>
      <c r="G13" s="66"/>
      <c r="H13" s="67"/>
    </row>
    <row r="14" spans="1:8" ht="11.25" customHeight="1" thickBot="1" x14ac:dyDescent="0.45">
      <c r="A14" s="12"/>
      <c r="B14" s="13"/>
      <c r="C14" s="13"/>
      <c r="D14" s="13"/>
      <c r="E14" s="13"/>
      <c r="F14" s="13"/>
      <c r="G14" s="13"/>
      <c r="H14" s="12"/>
    </row>
    <row r="15" spans="1:8" x14ac:dyDescent="0.4">
      <c r="A15" s="53" t="s">
        <v>14</v>
      </c>
      <c r="B15" s="54"/>
      <c r="C15" s="54"/>
      <c r="D15" s="54"/>
      <c r="E15" s="54"/>
      <c r="F15" s="54"/>
      <c r="G15" s="54"/>
      <c r="H15" s="55"/>
    </row>
    <row r="16" spans="1:8" ht="49.5" customHeight="1" x14ac:dyDescent="0.4">
      <c r="A16" s="56" t="s">
        <v>24</v>
      </c>
      <c r="B16" s="57"/>
      <c r="C16" s="26">
        <v>224</v>
      </c>
      <c r="D16" s="9" t="s">
        <v>22</v>
      </c>
      <c r="E16" s="58" t="s">
        <v>25</v>
      </c>
      <c r="F16" s="59"/>
      <c r="G16" s="26">
        <v>100</v>
      </c>
      <c r="H16" s="14" t="s">
        <v>22</v>
      </c>
    </row>
    <row r="17" spans="1:10" x14ac:dyDescent="0.4">
      <c r="A17" s="60" t="s">
        <v>20</v>
      </c>
      <c r="B17" s="61"/>
      <c r="C17" s="61"/>
      <c r="D17" s="61"/>
      <c r="E17" s="61"/>
      <c r="F17" s="61"/>
      <c r="G17" s="62"/>
      <c r="H17" s="63"/>
    </row>
    <row r="18" spans="1:10" x14ac:dyDescent="0.4">
      <c r="A18" s="80" t="s">
        <v>21</v>
      </c>
      <c r="B18" s="37"/>
      <c r="C18" s="37"/>
      <c r="D18" s="37"/>
      <c r="E18" s="37"/>
      <c r="F18" s="37"/>
      <c r="G18" s="48" t="s">
        <v>3</v>
      </c>
      <c r="H18" s="49"/>
    </row>
    <row r="19" spans="1:10" ht="18" customHeight="1" x14ac:dyDescent="0.4">
      <c r="A19" s="51" t="s">
        <v>15</v>
      </c>
      <c r="B19" s="52"/>
      <c r="C19" s="52"/>
      <c r="D19" s="52"/>
      <c r="E19" s="52"/>
      <c r="F19" s="52"/>
      <c r="G19" s="109">
        <v>100000</v>
      </c>
      <c r="H19" s="110"/>
    </row>
    <row r="20" spans="1:10" ht="18" customHeight="1" x14ac:dyDescent="0.4">
      <c r="A20" s="120" t="s">
        <v>13</v>
      </c>
      <c r="B20" s="121"/>
      <c r="C20" s="121"/>
      <c r="D20" s="121"/>
      <c r="E20" s="121"/>
      <c r="F20" s="121"/>
      <c r="G20" s="107">
        <v>100000</v>
      </c>
      <c r="H20" s="108"/>
    </row>
    <row r="21" spans="1:10" ht="18" customHeight="1" x14ac:dyDescent="0.4">
      <c r="A21" s="122" t="s">
        <v>36</v>
      </c>
      <c r="B21" s="102"/>
      <c r="C21" s="102"/>
      <c r="D21" s="102"/>
      <c r="E21" s="102"/>
      <c r="F21" s="102"/>
      <c r="G21" s="107">
        <v>24000</v>
      </c>
      <c r="H21" s="108"/>
    </row>
    <row r="22" spans="1:10" ht="18" customHeight="1" x14ac:dyDescent="0.4">
      <c r="A22" s="122"/>
      <c r="B22" s="102"/>
      <c r="C22" s="102"/>
      <c r="D22" s="102"/>
      <c r="E22" s="102"/>
      <c r="F22" s="102"/>
      <c r="G22" s="107"/>
      <c r="H22" s="108"/>
    </row>
    <row r="23" spans="1:10" ht="18" customHeight="1" thickBot="1" x14ac:dyDescent="0.45">
      <c r="A23" s="68"/>
      <c r="B23" s="69"/>
      <c r="C23" s="69"/>
      <c r="D23" s="69"/>
      <c r="E23" s="69"/>
      <c r="F23" s="69"/>
      <c r="G23" s="85"/>
      <c r="H23" s="86"/>
    </row>
    <row r="24" spans="1:10" ht="20.25" thickTop="1" x14ac:dyDescent="0.4">
      <c r="A24" s="73" t="s">
        <v>9</v>
      </c>
      <c r="B24" s="74"/>
      <c r="C24" s="74"/>
      <c r="D24" s="74"/>
      <c r="E24" s="74"/>
      <c r="F24" s="74"/>
      <c r="G24" s="87">
        <f>SUM(G19:H23)</f>
        <v>224000</v>
      </c>
      <c r="H24" s="88"/>
    </row>
    <row r="25" spans="1:10" x14ac:dyDescent="0.4">
      <c r="A25" s="75" t="s">
        <v>16</v>
      </c>
      <c r="B25" s="76"/>
      <c r="C25" s="76"/>
      <c r="D25" s="76"/>
      <c r="E25" s="76"/>
      <c r="F25" s="76"/>
      <c r="G25" s="77"/>
      <c r="H25" s="78"/>
      <c r="I25" s="17"/>
    </row>
    <row r="26" spans="1:10" ht="37.5" customHeight="1" x14ac:dyDescent="0.4">
      <c r="A26" s="11" t="s">
        <v>5</v>
      </c>
      <c r="B26" s="79" t="s">
        <v>8</v>
      </c>
      <c r="C26" s="79"/>
      <c r="D26" s="79"/>
      <c r="E26" s="79"/>
      <c r="F26" s="2" t="s">
        <v>7</v>
      </c>
      <c r="G26" s="48" t="s">
        <v>6</v>
      </c>
      <c r="H26" s="49"/>
      <c r="I26" s="16" t="s">
        <v>26</v>
      </c>
    </row>
    <row r="27" spans="1:10" ht="18" customHeight="1" x14ac:dyDescent="0.4">
      <c r="A27" s="8" t="s">
        <v>43</v>
      </c>
      <c r="B27" s="105" t="s">
        <v>45</v>
      </c>
      <c r="C27" s="105"/>
      <c r="D27" s="105"/>
      <c r="E27" s="105"/>
      <c r="F27" s="18"/>
      <c r="G27" s="107">
        <v>200000</v>
      </c>
      <c r="H27" s="108"/>
      <c r="I27" s="20">
        <v>100000</v>
      </c>
      <c r="J27" s="19"/>
    </row>
    <row r="28" spans="1:10" ht="18" customHeight="1" x14ac:dyDescent="0.4">
      <c r="A28" s="15" t="s">
        <v>17</v>
      </c>
      <c r="B28" s="111" t="s">
        <v>40</v>
      </c>
      <c r="C28" s="112"/>
      <c r="D28" s="112"/>
      <c r="E28" s="113"/>
      <c r="F28" s="18">
        <v>1</v>
      </c>
      <c r="G28" s="107">
        <v>8000</v>
      </c>
      <c r="H28" s="108"/>
      <c r="I28" s="20"/>
      <c r="J28" s="19"/>
    </row>
    <row r="29" spans="1:10" ht="18" customHeight="1" x14ac:dyDescent="0.4">
      <c r="A29" s="15" t="s">
        <v>38</v>
      </c>
      <c r="B29" s="111" t="s">
        <v>39</v>
      </c>
      <c r="C29" s="112"/>
      <c r="D29" s="112"/>
      <c r="E29" s="113"/>
      <c r="F29" s="18"/>
      <c r="G29" s="107">
        <v>16000</v>
      </c>
      <c r="H29" s="108"/>
      <c r="I29" s="20"/>
      <c r="J29" s="19"/>
    </row>
    <row r="30" spans="1:10" ht="18" customHeight="1" x14ac:dyDescent="0.4">
      <c r="A30" s="15"/>
      <c r="B30" s="105"/>
      <c r="C30" s="105"/>
      <c r="D30" s="105"/>
      <c r="E30" s="105"/>
      <c r="F30" s="18"/>
      <c r="G30" s="107"/>
      <c r="H30" s="108"/>
      <c r="I30" s="20"/>
      <c r="J30" s="19"/>
    </row>
    <row r="31" spans="1:10" ht="18" customHeight="1" x14ac:dyDescent="0.4">
      <c r="A31" s="15"/>
      <c r="B31" s="102"/>
      <c r="C31" s="102"/>
      <c r="D31" s="102"/>
      <c r="E31" s="102"/>
      <c r="F31" s="1"/>
      <c r="G31" s="107"/>
      <c r="H31" s="108"/>
      <c r="I31" s="20"/>
      <c r="J31" s="19"/>
    </row>
    <row r="32" spans="1:10" ht="18" customHeight="1" x14ac:dyDescent="0.4">
      <c r="A32" s="15"/>
      <c r="B32" s="102"/>
      <c r="C32" s="102"/>
      <c r="D32" s="102"/>
      <c r="E32" s="102"/>
      <c r="F32" s="1"/>
      <c r="G32" s="107"/>
      <c r="H32" s="108"/>
      <c r="I32" s="21"/>
    </row>
    <row r="33" spans="1:9" ht="18" customHeight="1" x14ac:dyDescent="0.4">
      <c r="A33" s="5"/>
      <c r="B33" s="30"/>
      <c r="C33" s="30"/>
      <c r="D33" s="30"/>
      <c r="E33" s="30"/>
      <c r="F33" s="1"/>
      <c r="G33" s="83"/>
      <c r="H33" s="84"/>
      <c r="I33" s="21"/>
    </row>
    <row r="34" spans="1:9" ht="18" customHeight="1" x14ac:dyDescent="0.4">
      <c r="A34" s="5"/>
      <c r="B34" s="30"/>
      <c r="C34" s="30"/>
      <c r="D34" s="30"/>
      <c r="E34" s="30"/>
      <c r="F34" s="1"/>
      <c r="G34" s="83"/>
      <c r="H34" s="84"/>
      <c r="I34" s="21"/>
    </row>
    <row r="35" spans="1:9" ht="18" customHeight="1" x14ac:dyDescent="0.4">
      <c r="A35" s="5"/>
      <c r="B35" s="30"/>
      <c r="C35" s="30"/>
      <c r="D35" s="30"/>
      <c r="E35" s="30"/>
      <c r="F35" s="1"/>
      <c r="G35" s="83"/>
      <c r="H35" s="84"/>
      <c r="I35" s="21"/>
    </row>
    <row r="36" spans="1:9" ht="18" customHeight="1" x14ac:dyDescent="0.4">
      <c r="A36" s="5"/>
      <c r="B36" s="30"/>
      <c r="C36" s="30"/>
      <c r="D36" s="30"/>
      <c r="E36" s="30"/>
      <c r="F36" s="1"/>
      <c r="G36" s="83"/>
      <c r="H36" s="84"/>
      <c r="I36" s="21"/>
    </row>
    <row r="37" spans="1:9" ht="18" customHeight="1" x14ac:dyDescent="0.4">
      <c r="A37" s="5"/>
      <c r="B37" s="30"/>
      <c r="C37" s="30"/>
      <c r="D37" s="30"/>
      <c r="E37" s="30"/>
      <c r="F37" s="1"/>
      <c r="G37" s="83"/>
      <c r="H37" s="84"/>
      <c r="I37" s="21"/>
    </row>
    <row r="38" spans="1:9" ht="18" customHeight="1" x14ac:dyDescent="0.4">
      <c r="A38" s="5"/>
      <c r="B38" s="30"/>
      <c r="C38" s="30"/>
      <c r="D38" s="30"/>
      <c r="E38" s="30"/>
      <c r="F38" s="1"/>
      <c r="G38" s="83"/>
      <c r="H38" s="84"/>
      <c r="I38" s="21"/>
    </row>
    <row r="39" spans="1:9" ht="18" customHeight="1" thickBot="1" x14ac:dyDescent="0.45">
      <c r="A39" s="6"/>
      <c r="B39" s="69"/>
      <c r="C39" s="69"/>
      <c r="D39" s="69"/>
      <c r="E39" s="69"/>
      <c r="F39" s="3"/>
      <c r="G39" s="85"/>
      <c r="H39" s="86"/>
      <c r="I39" s="22"/>
    </row>
    <row r="40" spans="1:9" ht="21" thickTop="1" thickBot="1" x14ac:dyDescent="0.45">
      <c r="A40" s="93" t="s">
        <v>10</v>
      </c>
      <c r="B40" s="94"/>
      <c r="C40" s="94"/>
      <c r="D40" s="94"/>
      <c r="E40" s="94"/>
      <c r="F40" s="95"/>
      <c r="G40" s="89">
        <f>SUM(G27:H39)</f>
        <v>224000</v>
      </c>
      <c r="H40" s="90"/>
      <c r="I40" s="27">
        <f>SUM(I27:I39)</f>
        <v>100000</v>
      </c>
    </row>
    <row r="41" spans="1:9" ht="17.25" customHeight="1" thickBot="1" x14ac:dyDescent="0.45">
      <c r="A41" s="10" t="s">
        <v>11</v>
      </c>
    </row>
    <row r="42" spans="1:9" ht="25.5" customHeight="1" thickBot="1" x14ac:dyDescent="0.45">
      <c r="A42" s="10" t="s">
        <v>23</v>
      </c>
      <c r="F42" t="s">
        <v>12</v>
      </c>
      <c r="G42" s="91" t="str">
        <f>IF(G24=G40,"OK","NG")</f>
        <v>OK</v>
      </c>
      <c r="H42" s="92"/>
    </row>
  </sheetData>
  <mergeCells count="76">
    <mergeCell ref="G42:H42"/>
    <mergeCell ref="B33:E33"/>
    <mergeCell ref="G33:H33"/>
    <mergeCell ref="B34:E34"/>
    <mergeCell ref="G34:H34"/>
    <mergeCell ref="B35:E35"/>
    <mergeCell ref="G35:H35"/>
    <mergeCell ref="B36:E36"/>
    <mergeCell ref="G36:H36"/>
    <mergeCell ref="B38:E38"/>
    <mergeCell ref="G38:H38"/>
    <mergeCell ref="B39:E39"/>
    <mergeCell ref="G39:H39"/>
    <mergeCell ref="A40:F40"/>
    <mergeCell ref="G40:H40"/>
    <mergeCell ref="B31:E31"/>
    <mergeCell ref="G31:H31"/>
    <mergeCell ref="B32:E32"/>
    <mergeCell ref="G32:H32"/>
    <mergeCell ref="B37:E37"/>
    <mergeCell ref="G37:H37"/>
    <mergeCell ref="B28:E28"/>
    <mergeCell ref="G28:H28"/>
    <mergeCell ref="B29:E29"/>
    <mergeCell ref="G29:H29"/>
    <mergeCell ref="B30:E30"/>
    <mergeCell ref="G30:H30"/>
    <mergeCell ref="B27:E27"/>
    <mergeCell ref="G27:H27"/>
    <mergeCell ref="A21:F21"/>
    <mergeCell ref="G21:H21"/>
    <mergeCell ref="A22:F22"/>
    <mergeCell ref="G22:H22"/>
    <mergeCell ref="A23:F23"/>
    <mergeCell ref="G23:H23"/>
    <mergeCell ref="A24:F24"/>
    <mergeCell ref="G24:H24"/>
    <mergeCell ref="A25:H25"/>
    <mergeCell ref="B26:E26"/>
    <mergeCell ref="G26:H26"/>
    <mergeCell ref="A20:F20"/>
    <mergeCell ref="G20:H20"/>
    <mergeCell ref="B13:C13"/>
    <mergeCell ref="D13:F13"/>
    <mergeCell ref="G13:H13"/>
    <mergeCell ref="A15:H15"/>
    <mergeCell ref="A16:B16"/>
    <mergeCell ref="E16:F16"/>
    <mergeCell ref="A17:H17"/>
    <mergeCell ref="A18:F18"/>
    <mergeCell ref="G18:H18"/>
    <mergeCell ref="A19:F19"/>
    <mergeCell ref="G19:H19"/>
    <mergeCell ref="D11:F11"/>
    <mergeCell ref="B11:C11"/>
    <mergeCell ref="G11:H11"/>
    <mergeCell ref="B12:C12"/>
    <mergeCell ref="D12:F12"/>
    <mergeCell ref="G12:H12"/>
    <mergeCell ref="D8:F8"/>
    <mergeCell ref="G8:H8"/>
    <mergeCell ref="D9:F9"/>
    <mergeCell ref="G9:H9"/>
    <mergeCell ref="D10:F10"/>
    <mergeCell ref="G10:H10"/>
    <mergeCell ref="D7:F7"/>
    <mergeCell ref="G7:H7"/>
    <mergeCell ref="A5:H5"/>
    <mergeCell ref="A1:H1"/>
    <mergeCell ref="A2:C2"/>
    <mergeCell ref="D2:H2"/>
    <mergeCell ref="A3:C3"/>
    <mergeCell ref="D3:H3"/>
    <mergeCell ref="B6:C6"/>
    <mergeCell ref="D6:F6"/>
    <mergeCell ref="G6:H6"/>
  </mergeCells>
  <phoneticPr fontId="1"/>
  <conditionalFormatting sqref="G42">
    <cfRule type="expression" dxfId="0" priority="1">
      <formula>G42="NG"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申請補助資料</vt:lpstr>
      <vt:lpstr>申請補助資料 (記載例_全額助成金収入+自己資金)</vt:lpstr>
      <vt:lpstr>申請補助資料 (記載例_他収入あり)</vt:lpstr>
      <vt:lpstr>申請補助資料!Print_Area</vt:lpstr>
      <vt:lpstr>'申請補助資料 (記載例_全額助成金収入+自己資金)'!Print_Area</vt:lpstr>
      <vt:lpstr>'申請補助資料 (記載例_他収入あり)'!Print_Area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公益推進協会</dc:creator>
  <cp:lastModifiedBy>d1 iva</cp:lastModifiedBy>
  <cp:lastPrinted>2025-02-28T05:20:14Z</cp:lastPrinted>
  <dcterms:created xsi:type="dcterms:W3CDTF">2023-04-07T06:37:40Z</dcterms:created>
  <dcterms:modified xsi:type="dcterms:W3CDTF">2025-12-22T00:36:53Z</dcterms:modified>
</cp:coreProperties>
</file>